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096" windowHeight="9516"/>
  </bookViews>
  <sheets>
    <sheet name="项目支出绩效自评表" sheetId="1" r:id="rId1"/>
  </sheets>
  <calcPr calcId="144525"/>
</workbook>
</file>

<file path=xl/calcChain.xml><?xml version="1.0" encoding="utf-8"?>
<calcChain xmlns="http://schemas.openxmlformats.org/spreadsheetml/2006/main">
  <c r="I21" i="1"/>
  <c r="H21"/>
  <c r="I8"/>
  <c r="I7"/>
</calcChain>
</file>

<file path=xl/sharedStrings.xml><?xml version="1.0" encoding="utf-8"?>
<sst xmlns="http://schemas.openxmlformats.org/spreadsheetml/2006/main" count="76" uniqueCount="66">
  <si>
    <t>项目支出绩效自评表</t>
  </si>
  <si>
    <t>（2022年度）</t>
  </si>
  <si>
    <t>项目名称</t>
  </si>
  <si>
    <t>妇女创新服务项目</t>
  </si>
  <si>
    <t>主管部门</t>
  </si>
  <si>
    <t>北京市妇女联合会</t>
  </si>
  <si>
    <t>实施单位</t>
  </si>
  <si>
    <t>北京市妇女儿童服务中心</t>
  </si>
  <si>
    <t>项目负责人</t>
  </si>
  <si>
    <t>付琳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</si>
  <si>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</si>
  <si>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</si>
  <si>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</si>
  <si>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</si>
  <si>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</si>
  <si>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</si>
  <si>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</si>
  <si>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</si>
  <si>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</si>
  <si>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</si>
  <si>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</si>
  <si>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</si>
  <si>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</si>
  <si>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</si>
  <si>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</si>
  <si>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</si>
  <si>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妇女创新服务项目，主要针对职场女性关心关爱服务、巾帼家政企业开展巾帼家政扶持服务。涉及的内容有：一是在三八妇女节期间，面向各行各业职场女性开展交流联谊、互动展示、素养提升等主题活动。二是最美家政人工作室，培育家政行业引领者，发挥家政职业管理者、经纪人、培训师引领带动效应。</t>
  </si>
  <si>
    <t>一是在三八妇女节期间，面向各行各业职场女性开展交流联谊、互动展示、素养提升等主题活动。二是最美家政人工作室，培育家政行业引领者，发挥家政职业管理者、经纪人、培训师引领带动效应。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</si>
  <si>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</si>
  <si>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</si>
  <si>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</si>
  <si>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</si>
  <si>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</si>
  <si>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</si>
  <si>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</si>
  <si>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</si>
  <si>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</si>
  <si>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三八妇女节期间组织系列主题活动</t>
  </si>
  <si>
    <t>≥100人次</t>
  </si>
  <si>
    <t>102人次</t>
  </si>
  <si>
    <t>质量指标
（10分）</t>
  </si>
  <si>
    <t>职场女性素养、家政行业引领者能力</t>
  </si>
  <si>
    <t>优良中低差</t>
  </si>
  <si>
    <t>职场女性素养、家政行业引领者能力不断提升</t>
  </si>
  <si>
    <t>时效指标
（10分）</t>
  </si>
  <si>
    <t>2022年3月至2022年10月</t>
  </si>
  <si>
    <t>=8月</t>
  </si>
  <si>
    <t>前两季度实际完成75%，第三度完成25%，所有项目工作于10月前全部完成</t>
  </si>
  <si>
    <t>成本指标
（10分）</t>
  </si>
  <si>
    <t>全年按合同约定，支付相关费用</t>
  </si>
  <si>
    <t>34万元</t>
  </si>
  <si>
    <t>实际支出33.999614万元</t>
  </si>
  <si>
    <t>效
益
指
标
（30分）</t>
  </si>
  <si>
    <t>社会效益指标（30分）</t>
  </si>
  <si>
    <t>进一步提高各行业职场女性职业素养；常态化开展家政公益服务。</t>
  </si>
  <si>
    <t>开展交流联谊、互动展示、素养提升等主题活动提升女性素养</t>
  </si>
  <si>
    <t>巾帼家政扶持服务</t>
  </si>
  <si>
    <t>建设最美家政人工作室，培育家政行业引领者</t>
  </si>
  <si>
    <t>效益指标体现不充分。下一步加强效益效果的展现。</t>
  </si>
  <si>
    <t>满意度指标
（10分）</t>
  </si>
  <si>
    <t>服务对象满意度指标（10分）</t>
  </si>
  <si>
    <t>我为妇女群众办实事。帮助更多创业女性在创业道路上前进，充分发挥巾帼力量，激发广大女性创业和开拓精神；培育家政行业引领者，发挥家政职业管理者、经纪人、培训师引领带动效应，推动家政服务行业向专业化、技能化、高水平化发展。为巾帼家政企业搭建互助共建平台，推动家政服务业提质扩容高质量发展。</t>
  </si>
  <si>
    <t>≥80%</t>
  </si>
  <si>
    <t>满意度调查问卷发放比例稍低，下一步考虑多邀请群众参与满意度调查。</t>
  </si>
  <si>
    <t>总分</t>
  </si>
  <si>
    <r>
      <rPr>
        <b/>
        <sz val="11"/>
        <color rgb="FF000000"/>
        <rFont val="宋体"/>
        <charset val="134"/>
      </rPr>
      <t>专家意见及建议：</t>
    </r>
    <r>
      <rPr>
        <sz val="11"/>
        <color rgb="FF000000"/>
        <rFont val="宋体"/>
        <charset val="134"/>
      </rPr>
      <t xml:space="preserve">
问题：
1、项目为“妇女创新服务项目”，但“创新”体现的不够明显。
2、项目完成的效益效果与计划不够匹配。
3、职场女性关心关爱服务项目的实施的决策不明显，是否覆盖职场女性的范围体现不充分。
建议：
1、建议在项目资料中体现“创新”服务的理念，与项目名称贴合，并且展现创新的效益效果。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</si>
</sst>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8" formatCode="0_);[Red]\(0\)"/>
    <numFmt numFmtId="179" formatCode="_ * #,##0.000000_ ;_ * \-#,##0.000000_ ;_ * &quot;-&quot;??????_ ;_ @_ "/>
    <numFmt numFmtId="180" formatCode="#,##0.00_ "/>
  </numFmts>
  <fonts count="12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43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/>
  </cellStyleXfs>
  <cellXfs count="4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9" fontId="4" fillId="0" borderId="1" xfId="1" applyNumberFormat="1" applyFont="1" applyBorder="1" applyAlignment="1">
      <alignment horizontal="center" vertical="center" wrapText="1"/>
    </xf>
    <xf numFmtId="179" fontId="4" fillId="0" borderId="1" xfId="1" applyNumberFormat="1" applyFont="1" applyFill="1" applyBorder="1" applyAlignment="1">
      <alignment horizontal="center" vertical="center" wrapText="1"/>
    </xf>
    <xf numFmtId="180" fontId="4" fillId="0" borderId="1" xfId="2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178" fontId="4" fillId="0" borderId="1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180" fontId="5" fillId="0" borderId="1" xfId="3" applyNumberFormat="1" applyFont="1" applyFill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80" fontId="6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 wrapText="1"/>
    </xf>
    <xf numFmtId="180" fontId="4" fillId="0" borderId="1" xfId="1" applyNumberFormat="1" applyFont="1" applyFill="1" applyBorder="1" applyAlignment="1" applyProtection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2"/>
  <sheetViews>
    <sheetView tabSelected="1" view="pageBreakPreview" zoomScale="70" workbookViewId="0">
      <selection activeCell="E19" sqref="E19"/>
    </sheetView>
  </sheetViews>
  <sheetFormatPr defaultColWidth="9" defaultRowHeight="14.4"/>
  <cols>
    <col min="1" max="1" width="4" style="5" customWidth="1"/>
    <col min="2" max="2" width="8.77734375" style="5" customWidth="1"/>
    <col min="3" max="3" width="13.5546875" style="5" customWidth="1"/>
    <col min="4" max="4" width="25.77734375" style="6" customWidth="1"/>
    <col min="5" max="5" width="12.77734375" style="6" customWidth="1"/>
    <col min="6" max="6" width="13.5546875" style="6" customWidth="1"/>
    <col min="7" max="7" width="9.33203125" style="5" customWidth="1"/>
    <col min="8" max="8" width="10.33203125" style="6" customWidth="1"/>
    <col min="9" max="9" width="9.33203125" style="6" customWidth="1"/>
    <col min="10" max="10" width="17.6640625" style="5" customWidth="1"/>
  </cols>
  <sheetData>
    <row r="1" spans="1:10" ht="20.399999999999999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s="1" customFormat="1" ht="17.2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18.75" customHeight="1">
      <c r="A3" s="27" t="s">
        <v>2</v>
      </c>
      <c r="B3" s="27"/>
      <c r="C3" s="27"/>
      <c r="D3" s="27" t="s">
        <v>3</v>
      </c>
      <c r="E3" s="27"/>
      <c r="F3" s="27"/>
      <c r="G3" s="27"/>
      <c r="H3" s="27"/>
      <c r="I3" s="27"/>
      <c r="J3" s="27"/>
    </row>
    <row r="4" spans="1:10" ht="18.75" customHeight="1">
      <c r="A4" s="27" t="s">
        <v>4</v>
      </c>
      <c r="B4" s="27"/>
      <c r="C4" s="27"/>
      <c r="D4" s="27" t="s">
        <v>5</v>
      </c>
      <c r="E4" s="27"/>
      <c r="F4" s="27" t="s">
        <v>6</v>
      </c>
      <c r="G4" s="27"/>
      <c r="H4" s="27"/>
      <c r="I4" s="27" t="s">
        <v>7</v>
      </c>
      <c r="J4" s="27"/>
    </row>
    <row r="5" spans="1:10" ht="18.75" customHeight="1">
      <c r="A5" s="27" t="s">
        <v>8</v>
      </c>
      <c r="B5" s="27"/>
      <c r="C5" s="27"/>
      <c r="D5" s="27" t="s">
        <v>9</v>
      </c>
      <c r="E5" s="27"/>
      <c r="F5" s="27" t="s">
        <v>10</v>
      </c>
      <c r="G5" s="27"/>
      <c r="H5" s="27"/>
      <c r="I5" s="27">
        <v>67767258</v>
      </c>
      <c r="J5" s="27"/>
    </row>
    <row r="6" spans="1:10" s="2" customFormat="1" ht="27" customHeight="1">
      <c r="A6" s="27" t="s">
        <v>11</v>
      </c>
      <c r="B6" s="27"/>
      <c r="C6" s="27"/>
      <c r="D6" s="7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spans="1:10" ht="17.25" customHeight="1">
      <c r="A7" s="27"/>
      <c r="B7" s="27"/>
      <c r="C7" s="27"/>
      <c r="D7" s="7" t="s">
        <v>18</v>
      </c>
      <c r="E7" s="8">
        <v>34</v>
      </c>
      <c r="F7" s="9">
        <v>34</v>
      </c>
      <c r="G7" s="7">
        <v>33.999614000000001</v>
      </c>
      <c r="H7" s="10">
        <v>10</v>
      </c>
      <c r="I7" s="22">
        <f>G7/F7</f>
        <v>0.99998864705882395</v>
      </c>
      <c r="J7" s="23">
        <v>9.99</v>
      </c>
    </row>
    <row r="8" spans="1:10" ht="17.25" customHeight="1">
      <c r="A8" s="27"/>
      <c r="B8" s="27"/>
      <c r="C8" s="27"/>
      <c r="D8" s="7" t="s">
        <v>19</v>
      </c>
      <c r="E8" s="8">
        <v>34</v>
      </c>
      <c r="F8" s="9">
        <v>34</v>
      </c>
      <c r="G8" s="7">
        <v>33.999614000000001</v>
      </c>
      <c r="H8" s="10">
        <v>10</v>
      </c>
      <c r="I8" s="22">
        <f>G8/F8</f>
        <v>0.99998864705882395</v>
      </c>
      <c r="J8" s="10">
        <v>9.99</v>
      </c>
    </row>
    <row r="9" spans="1:10" ht="17.25" customHeight="1">
      <c r="A9" s="27"/>
      <c r="B9" s="27"/>
      <c r="C9" s="27"/>
      <c r="D9" s="11" t="s">
        <v>20</v>
      </c>
      <c r="E9" s="12"/>
      <c r="F9" s="13"/>
      <c r="G9" s="7"/>
      <c r="H9" s="14" t="s">
        <v>21</v>
      </c>
      <c r="I9" s="14" t="s">
        <v>21</v>
      </c>
      <c r="J9" s="14" t="s">
        <v>21</v>
      </c>
    </row>
    <row r="10" spans="1:10" ht="17.25" customHeight="1">
      <c r="A10" s="27"/>
      <c r="B10" s="27"/>
      <c r="C10" s="27"/>
      <c r="D10" s="7" t="s">
        <v>22</v>
      </c>
      <c r="E10" s="7"/>
      <c r="F10" s="7"/>
      <c r="G10" s="15"/>
      <c r="H10" s="16" t="s">
        <v>21</v>
      </c>
      <c r="I10" s="16" t="s">
        <v>21</v>
      </c>
      <c r="J10" s="16" t="s">
        <v>21</v>
      </c>
    </row>
    <row r="11" spans="1:10" ht="21" customHeight="1">
      <c r="A11" s="27" t="s">
        <v>23</v>
      </c>
      <c r="B11" s="27" t="s">
        <v>24</v>
      </c>
      <c r="C11" s="27"/>
      <c r="D11" s="27"/>
      <c r="E11" s="27"/>
      <c r="F11" s="27" t="s">
        <v>25</v>
      </c>
      <c r="G11" s="27"/>
      <c r="H11" s="27"/>
      <c r="I11" s="27"/>
      <c r="J11" s="27"/>
    </row>
    <row r="12" spans="1:10" ht="81.75" customHeight="1">
      <c r="A12" s="43"/>
      <c r="B12" s="28" t="s">
        <v>26</v>
      </c>
      <c r="C12" s="29"/>
      <c r="D12" s="30"/>
      <c r="E12" s="31"/>
      <c r="F12" s="32" t="s">
        <v>27</v>
      </c>
      <c r="G12" s="33"/>
      <c r="H12" s="34"/>
      <c r="I12" s="34"/>
      <c r="J12" s="35"/>
    </row>
    <row r="13" spans="1:10" s="3" customFormat="1" ht="32.25" customHeight="1">
      <c r="A13" s="27" t="s">
        <v>28</v>
      </c>
      <c r="B13" s="7" t="s">
        <v>29</v>
      </c>
      <c r="C13" s="7" t="s">
        <v>30</v>
      </c>
      <c r="D13" s="7" t="s">
        <v>31</v>
      </c>
      <c r="E13" s="7" t="s">
        <v>32</v>
      </c>
      <c r="F13" s="36" t="s">
        <v>33</v>
      </c>
      <c r="G13" s="31"/>
      <c r="H13" s="11" t="s">
        <v>15</v>
      </c>
      <c r="I13" s="7" t="s">
        <v>17</v>
      </c>
      <c r="J13" s="7" t="s">
        <v>34</v>
      </c>
    </row>
    <row r="14" spans="1:10" s="4" customFormat="1" ht="31.05" customHeight="1">
      <c r="A14" s="27"/>
      <c r="B14" s="44" t="s">
        <v>35</v>
      </c>
      <c r="C14" s="17" t="s">
        <v>36</v>
      </c>
      <c r="D14" s="17" t="s">
        <v>37</v>
      </c>
      <c r="E14" s="17" t="s">
        <v>38</v>
      </c>
      <c r="F14" s="37" t="s">
        <v>39</v>
      </c>
      <c r="G14" s="38"/>
      <c r="H14" s="18">
        <v>20</v>
      </c>
      <c r="I14" s="18">
        <v>20</v>
      </c>
      <c r="J14" s="15"/>
    </row>
    <row r="15" spans="1:10" s="4" customFormat="1" ht="31.05" customHeight="1">
      <c r="A15" s="27"/>
      <c r="B15" s="44"/>
      <c r="C15" s="17" t="s">
        <v>40</v>
      </c>
      <c r="D15" s="17" t="s">
        <v>41</v>
      </c>
      <c r="E15" s="17" t="s">
        <v>42</v>
      </c>
      <c r="F15" s="32" t="s">
        <v>43</v>
      </c>
      <c r="G15" s="35"/>
      <c r="H15" s="18">
        <v>10</v>
      </c>
      <c r="I15" s="18">
        <v>8</v>
      </c>
      <c r="J15" s="15"/>
    </row>
    <row r="16" spans="1:10" s="4" customFormat="1" ht="55.95" customHeight="1">
      <c r="A16" s="27"/>
      <c r="B16" s="44"/>
      <c r="C16" s="17" t="s">
        <v>44</v>
      </c>
      <c r="D16" s="17" t="s">
        <v>45</v>
      </c>
      <c r="E16" s="17" t="s">
        <v>46</v>
      </c>
      <c r="F16" s="32" t="s">
        <v>47</v>
      </c>
      <c r="G16" s="35"/>
      <c r="H16" s="18">
        <v>10</v>
      </c>
      <c r="I16" s="18">
        <v>10</v>
      </c>
      <c r="J16" s="15"/>
    </row>
    <row r="17" spans="1:10" s="4" customFormat="1" ht="31.05" customHeight="1">
      <c r="A17" s="27"/>
      <c r="B17" s="44"/>
      <c r="C17" s="17" t="s">
        <v>48</v>
      </c>
      <c r="D17" s="17" t="s">
        <v>49</v>
      </c>
      <c r="E17" s="17" t="s">
        <v>50</v>
      </c>
      <c r="F17" s="32" t="s">
        <v>51</v>
      </c>
      <c r="G17" s="35"/>
      <c r="H17" s="18">
        <v>10</v>
      </c>
      <c r="I17" s="18">
        <v>10</v>
      </c>
      <c r="J17" s="15"/>
    </row>
    <row r="18" spans="1:10" s="4" customFormat="1" ht="45" customHeight="1">
      <c r="A18" s="27"/>
      <c r="B18" s="44" t="s">
        <v>52</v>
      </c>
      <c r="C18" s="45" t="s">
        <v>53</v>
      </c>
      <c r="D18" s="17" t="s">
        <v>54</v>
      </c>
      <c r="E18" s="17" t="s">
        <v>42</v>
      </c>
      <c r="F18" s="32" t="s">
        <v>55</v>
      </c>
      <c r="G18" s="35"/>
      <c r="H18" s="19">
        <v>20</v>
      </c>
      <c r="I18" s="19">
        <v>17</v>
      </c>
      <c r="J18" s="15"/>
    </row>
    <row r="19" spans="1:10" s="4" customFormat="1" ht="54" customHeight="1">
      <c r="A19" s="27"/>
      <c r="B19" s="44"/>
      <c r="C19" s="45"/>
      <c r="D19" s="17" t="s">
        <v>56</v>
      </c>
      <c r="E19" s="17" t="s">
        <v>42</v>
      </c>
      <c r="F19" s="32" t="s">
        <v>57</v>
      </c>
      <c r="G19" s="35"/>
      <c r="H19" s="19">
        <v>10</v>
      </c>
      <c r="I19" s="19">
        <v>8</v>
      </c>
      <c r="J19" s="15" t="s">
        <v>58</v>
      </c>
    </row>
    <row r="20" spans="1:10" s="4" customFormat="1" ht="169.95" customHeight="1">
      <c r="A20" s="27"/>
      <c r="B20" s="20" t="s">
        <v>59</v>
      </c>
      <c r="C20" s="20" t="s">
        <v>60</v>
      </c>
      <c r="D20" s="17" t="s">
        <v>61</v>
      </c>
      <c r="E20" s="17" t="s">
        <v>62</v>
      </c>
      <c r="F20" s="39">
        <v>1</v>
      </c>
      <c r="G20" s="38"/>
      <c r="H20" s="19">
        <v>10</v>
      </c>
      <c r="I20" s="19">
        <v>8</v>
      </c>
      <c r="J20" s="15" t="s">
        <v>63</v>
      </c>
    </row>
    <row r="21" spans="1:10" s="4" customFormat="1" ht="21" customHeight="1">
      <c r="A21" s="40" t="s">
        <v>64</v>
      </c>
      <c r="B21" s="40"/>
      <c r="C21" s="40"/>
      <c r="D21" s="40"/>
      <c r="E21" s="40"/>
      <c r="F21" s="40"/>
      <c r="G21" s="40"/>
      <c r="H21" s="21">
        <f>SUM(H14:H20)+H7</f>
        <v>100</v>
      </c>
      <c r="I21" s="21">
        <f>SUM(I14:I20)+J7</f>
        <v>90.99</v>
      </c>
      <c r="J21" s="24" t="s">
        <v>21</v>
      </c>
    </row>
    <row r="22" spans="1:10" ht="133.05000000000001" customHeight="1">
      <c r="A22" s="41" t="s">
        <v>65</v>
      </c>
      <c r="B22" s="42"/>
      <c r="C22" s="42"/>
      <c r="D22" s="27"/>
      <c r="E22" s="27"/>
      <c r="F22" s="27"/>
      <c r="G22" s="42"/>
      <c r="H22" s="27"/>
      <c r="I22" s="27"/>
      <c r="J22" s="42"/>
    </row>
  </sheetData>
  <mergeCells count="32">
    <mergeCell ref="A21:G21"/>
    <mergeCell ref="A22:J22"/>
    <mergeCell ref="A11:A12"/>
    <mergeCell ref="A13:A20"/>
    <mergeCell ref="B14:B17"/>
    <mergeCell ref="B18:B19"/>
    <mergeCell ref="C18:C19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F5:H5"/>
    <mergeCell ref="I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F4:H4"/>
    <mergeCell ref="I4:J4"/>
  </mergeCells>
  <phoneticPr fontId="11" type="noConversion"/>
  <printOptions horizontalCentered="1"/>
  <pageMargins left="0.39305555555555599" right="0.39305555555555599" top="0.59027777777777801" bottom="0.59027777777777801" header="0.31388888888888899" footer="0.39305555555555599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cp:lastPrinted>2023-05-24T08:49:23Z</cp:lastPrinted>
  <dcterms:created xsi:type="dcterms:W3CDTF">2019-04-10T10:20:00Z</dcterms:created>
  <dcterms:modified xsi:type="dcterms:W3CDTF">2023-05-24T08:49:38Z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422145F444AD4785BEF5B04F6AF5C927_13</vt:lpwstr>
  </property>
</Properties>
</file>