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60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<sst xmlns="http://schemas.openxmlformats.org/spreadsheetml/2006/main" count="76" uniqueCount="66">
  <si>
    <t>项目支出绩效自评表</t>
  </si>
  <si>
    <t>（2022年度）</t>
  </si>
  <si>
    <t>项目名称</t>
  </si>
  <si>
    <t>妇女创新服务项目</t>
  </si>
  <si>
    <t>主管部门</t>
  </si>
  <si>
    <t>北京市妇女联合会</t>
  </si>
  <si>
    <t>实施单位</t>
  </si>
  <si>
    <t>北京市妇女儿童服务中心</t>
  </si>
  <si>
    <t>项目负责人</t>
  </si>
  <si>
    <t>付琳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</si>
  <si>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</si>
  <si>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</si>
  <si>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</si>
  <si>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</si>
  <si>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</si>
  <si>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</si>
  <si>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</si>
  <si>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</si>
  <si>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</si>
  <si>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</si>
  <si>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</si>
  <si>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——</t>
  </si>
  <si>
    <t>其他资金</t>
  </si>
  <si>
    <t>年
度
总
体
目
标</t>
  </si>
  <si>
    <t>预期目标</t>
  </si>
  <si>
    <t>实际完成情况</t>
  </si>
  <si>
    <t>妇女创新服务项目，主要针对职场女性关心关爱服务、巾帼家政企业开展巾帼家政扶持服务。涉及的内容有：一是在三八妇女节期间，面向各行各业职场女性开展交流联谊、互动展示、素养提升等主题活动。二是最美家政人工作室，培育家政行业引领者，发挥家政职业管理者、经纪人、培训师引领带动效应。</t>
  </si>
  <si>
    <t>一是在三八妇女节期间，面向各行各业职场女性开展交流联谊、互动展示、素养提升等主题活动。二是最美家政人工作室，培育家政行业引领者，发挥家政职业管理者、经纪人、培训师引领带动效应。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</si>
  <si>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</si>
  <si>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</si>
  <si>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</si>
  <si>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</si>
  <si>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</si>
  <si>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</si>
  <si>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</si>
  <si>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（50分）</t>
  </si>
  <si>
    <t>数量指标
（20分）</t>
  </si>
  <si>
    <t>三八妇女节期间组织系列主题活动</t>
  </si>
  <si>
    <t>≥100人次</t>
  </si>
  <si>
    <t>102人次</t>
  </si>
  <si>
    <t>质量指标
（10分）</t>
  </si>
  <si>
    <t>职场女性素养、家政行业引领者能力</t>
  </si>
  <si>
    <t>优良中低差</t>
  </si>
  <si>
    <t>职场女性素养、家政行业引领者能力不断提升</t>
  </si>
  <si>
    <t>时效指标
（10分）</t>
  </si>
  <si>
    <t>2022年3月至2022年10月</t>
  </si>
  <si>
    <t>=8月</t>
  </si>
  <si>
    <t>前两季度实际完成75%，第三度完成25%，所有项目工作于10月前全部完成</t>
  </si>
  <si>
    <t>成本指标
（10分）</t>
  </si>
  <si>
    <t>全年按合同约定，支付相关费用</t>
  </si>
  <si>
    <t>34万元</t>
  </si>
  <si>
    <t>实际支出33.999614万元</t>
  </si>
  <si>
    <t>效
益
指
标
（30分）</t>
  </si>
  <si>
    <t>社会效益指标（30分）</t>
  </si>
  <si>
    <t>进一步提高各行业职场女性职业素养；常态化开展家政公益服务。</t>
  </si>
  <si>
    <t>开展交流联谊、互动展示、素养提升等主题活动提升女性素养</t>
  </si>
  <si>
    <t>巾帼家政扶持服务</t>
  </si>
  <si>
    <t>建设最美家政人工作室，培育家政行业引领者</t>
  </si>
  <si>
    <t>效益指标体现不充分。下一步加强效益效果的展现。</t>
  </si>
  <si>
    <t>满意度指标
（10分）</t>
  </si>
  <si>
    <t>服务对象满意度指标（10分）</t>
  </si>
  <si>
    <t>我为妇女群众办实事。帮助更多创业女性在创业道路上前进，充分发挥巾帼力量，激发广大女性创业和开拓精神；培育家政行业引领者，发挥家政职业管理者、经纪人、培训师引领带动效应，推动家政服务行业向专业化、技能化、高水平化发展。为巾帼家政企业搭建互助共建平台，推动家政服务业提质扩容高质量发展。</t>
  </si>
  <si>
    <t>≥80%</t>
  </si>
  <si>
    <t>满意度调查问卷发放比例稍低，下一步考虑多邀请群众参与满意度调查。</t>
  </si>
  <si>
    <t>总分</t>
  </si>
  <si>
    <r>
      <rPr>
        <b/>
        <sz val="11"/>
        <color rgb="FF000000"/>
        <rFont val="宋体"/>
        <charset val="134"/>
      </rPr>
      <t>专家意见及建议：</t>
    </r>
    <r>
      <rPr>
        <sz val="11"/>
        <color rgb="FF000000"/>
        <rFont val="宋体"/>
        <charset val="134"/>
      </rPr>
      <t xml:space="preserve">
问题：
1、项目为“妇女创新服务项目”，但“创新”体现的不够明显。
2、项目完成的效益效果与计划不够匹配。
3、职场女性关心关爱服务项目的实施的决策不明显，是否覆盖职场女性的范围体现不充分。
建议：
1、建议在项目资料中体现“创新”服务的理念，与项目名称贴合，并且展现创新的效益效果。</t>
    </r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</si>
</sst>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_ * #,##0.000000_ ;_ * \-#,##0.000000_ ;_ * &quot;-&quot;??????_ ;_ @_ "/>
    <numFmt numFmtId="178" formatCode="0_);[Red]\(0\)"/>
  </numFmts>
  <fonts count="29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6"/>
      <color indexed="8"/>
      <name val="黑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b/>
      <sz val="11"/>
      <color indexed="8"/>
      <name val="宋体"/>
      <charset val="134"/>
    </font>
    <font>
      <b/>
      <sz val="11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0" applyNumberFormat="0" applyAlignment="0" applyProtection="0">
      <alignment vertical="center"/>
    </xf>
    <xf numFmtId="0" fontId="21" fillId="11" borderId="6" applyNumberFormat="0" applyAlignment="0" applyProtection="0">
      <alignment vertical="center"/>
    </xf>
    <xf numFmtId="0" fontId="22" fillId="12" borderId="11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27" fillId="0" borderId="0"/>
  </cellStyleXfs>
  <cellXfs count="42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7" fontId="4" fillId="0" borderId="1" xfId="8" applyNumberFormat="1" applyFont="1" applyBorder="1" applyAlignment="1">
      <alignment horizontal="center" vertical="center" wrapText="1"/>
    </xf>
    <xf numFmtId="177" fontId="4" fillId="0" borderId="1" xfId="8" applyNumberFormat="1" applyFont="1" applyFill="1" applyBorder="1" applyAlignment="1">
      <alignment horizontal="center" vertical="center" wrapText="1"/>
    </xf>
    <xf numFmtId="176" fontId="4" fillId="0" borderId="1" xfId="11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3" fontId="4" fillId="0" borderId="1" xfId="8" applyFont="1" applyBorder="1" applyAlignment="1">
      <alignment horizontal="center" vertical="center" wrapText="1"/>
    </xf>
    <xf numFmtId="43" fontId="4" fillId="0" borderId="1" xfId="8" applyFont="1" applyFill="1" applyBorder="1" applyAlignment="1">
      <alignment horizontal="center" vertical="center" wrapText="1"/>
    </xf>
    <xf numFmtId="178" fontId="4" fillId="0" borderId="1" xfId="1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5" fillId="0" borderId="1" xfId="49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76" fontId="5" fillId="0" borderId="1" xfId="49" applyNumberFormat="1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10" fontId="4" fillId="0" borderId="1" xfId="8" applyNumberFormat="1" applyFont="1" applyBorder="1" applyAlignment="1">
      <alignment horizontal="center" vertical="center" wrapText="1"/>
    </xf>
    <xf numFmtId="176" fontId="4" fillId="0" borderId="1" xfId="8" applyNumberFormat="1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43" fontId="6" fillId="0" borderId="1" xfId="8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2"/>
  <sheetViews>
    <sheetView tabSelected="1" view="pageBreakPreview" zoomScale="70" zoomScaleNormal="100" topLeftCell="A17" workbookViewId="0">
      <selection activeCell="A22" sqref="A22:J22"/>
    </sheetView>
  </sheetViews>
  <sheetFormatPr defaultColWidth="9" defaultRowHeight="13.5"/>
  <cols>
    <col min="1" max="1" width="4" style="5" customWidth="1"/>
    <col min="2" max="2" width="8.7787610619469" style="5" customWidth="1"/>
    <col min="3" max="3" width="13.5575221238938" style="5" customWidth="1"/>
    <col min="4" max="4" width="25.7522123893805" style="6" customWidth="1"/>
    <col min="5" max="5" width="12.7522123893805" style="6" customWidth="1"/>
    <col min="6" max="6" width="13.5044247787611" style="6" customWidth="1"/>
    <col min="7" max="7" width="9.33628318584071" style="5" customWidth="1"/>
    <col min="8" max="8" width="9.2212389380531" style="6" customWidth="1"/>
    <col min="9" max="9" width="9.3716814159292" style="6" customWidth="1"/>
    <col min="10" max="10" width="17.6283185840708" style="5" customWidth="1"/>
  </cols>
  <sheetData>
    <row r="1" ht="20.25" spans="1:10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</row>
    <row r="2" s="1" customFormat="1" ht="17.25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ht="18.75" customHeight="1" spans="1:10">
      <c r="A3" s="9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ht="18.75" customHeight="1" spans="1:10">
      <c r="A4" s="9" t="s">
        <v>4</v>
      </c>
      <c r="B4" s="9"/>
      <c r="C4" s="9"/>
      <c r="D4" s="9" t="s">
        <v>5</v>
      </c>
      <c r="E4" s="9"/>
      <c r="F4" s="9" t="s">
        <v>6</v>
      </c>
      <c r="G4" s="9"/>
      <c r="H4" s="9"/>
      <c r="I4" s="9" t="s">
        <v>7</v>
      </c>
      <c r="J4" s="9"/>
    </row>
    <row r="5" ht="18.75" customHeight="1" spans="1:10">
      <c r="A5" s="9" t="s">
        <v>8</v>
      </c>
      <c r="B5" s="9"/>
      <c r="C5" s="9"/>
      <c r="D5" s="9" t="s">
        <v>9</v>
      </c>
      <c r="E5" s="9"/>
      <c r="F5" s="9" t="s">
        <v>10</v>
      </c>
      <c r="G5" s="9"/>
      <c r="H5" s="9"/>
      <c r="I5" s="9">
        <v>67767258</v>
      </c>
      <c r="J5" s="9"/>
    </row>
    <row r="6" s="2" customFormat="1" ht="27" customHeight="1" spans="1:10">
      <c r="A6" s="9" t="s">
        <v>11</v>
      </c>
      <c r="B6" s="9"/>
      <c r="C6" s="9"/>
      <c r="D6" s="9"/>
      <c r="E6" s="9" t="s">
        <v>12</v>
      </c>
      <c r="F6" s="9" t="s">
        <v>13</v>
      </c>
      <c r="G6" s="9" t="s">
        <v>14</v>
      </c>
      <c r="H6" s="9" t="s">
        <v>15</v>
      </c>
      <c r="I6" s="9" t="s">
        <v>16</v>
      </c>
      <c r="J6" s="9" t="s">
        <v>17</v>
      </c>
    </row>
    <row r="7" ht="17.25" customHeight="1" spans="1:10">
      <c r="A7" s="9"/>
      <c r="B7" s="9"/>
      <c r="C7" s="9"/>
      <c r="D7" s="9" t="s">
        <v>18</v>
      </c>
      <c r="E7" s="10">
        <v>34</v>
      </c>
      <c r="F7" s="11">
        <v>34</v>
      </c>
      <c r="G7" s="9">
        <v>33.999614</v>
      </c>
      <c r="H7" s="12">
        <v>10</v>
      </c>
      <c r="I7" s="38">
        <f>G7/F7</f>
        <v>0.999988647058824</v>
      </c>
      <c r="J7" s="39">
        <v>9.99</v>
      </c>
    </row>
    <row r="8" ht="17.25" customHeight="1" spans="1:10">
      <c r="A8" s="9"/>
      <c r="B8" s="9"/>
      <c r="C8" s="9"/>
      <c r="D8" s="9" t="s">
        <v>19</v>
      </c>
      <c r="E8" s="10">
        <v>34</v>
      </c>
      <c r="F8" s="11">
        <v>34</v>
      </c>
      <c r="G8" s="9">
        <v>33.999614</v>
      </c>
      <c r="H8" s="12">
        <v>10</v>
      </c>
      <c r="I8" s="38">
        <f>G8/F8</f>
        <v>0.999988647058824</v>
      </c>
      <c r="J8" s="12">
        <v>9.99</v>
      </c>
    </row>
    <row r="9" ht="17.25" customHeight="1" spans="1:10">
      <c r="A9" s="9"/>
      <c r="B9" s="9"/>
      <c r="C9" s="9"/>
      <c r="D9" s="13" t="s">
        <v>20</v>
      </c>
      <c r="E9" s="14"/>
      <c r="F9" s="15"/>
      <c r="G9" s="9"/>
      <c r="H9" s="16" t="s">
        <v>21</v>
      </c>
      <c r="I9" s="16" t="s">
        <v>21</v>
      </c>
      <c r="J9" s="16" t="s">
        <v>21</v>
      </c>
    </row>
    <row r="10" ht="17.25" customHeight="1" spans="1:10">
      <c r="A10" s="9"/>
      <c r="B10" s="9"/>
      <c r="C10" s="9"/>
      <c r="D10" s="9" t="s">
        <v>22</v>
      </c>
      <c r="E10" s="9"/>
      <c r="F10" s="9"/>
      <c r="G10" s="17"/>
      <c r="H10" s="18" t="s">
        <v>21</v>
      </c>
      <c r="I10" s="18" t="s">
        <v>21</v>
      </c>
      <c r="J10" s="18" t="s">
        <v>21</v>
      </c>
    </row>
    <row r="11" ht="21" customHeight="1" spans="1:10">
      <c r="A11" s="9" t="s">
        <v>23</v>
      </c>
      <c r="B11" s="9" t="s">
        <v>24</v>
      </c>
      <c r="C11" s="9"/>
      <c r="D11" s="9"/>
      <c r="E11" s="9"/>
      <c r="F11" s="9" t="s">
        <v>25</v>
      </c>
      <c r="G11" s="9"/>
      <c r="H11" s="9"/>
      <c r="I11" s="9"/>
      <c r="J11" s="9"/>
    </row>
    <row r="12" ht="81.75" customHeight="1" spans="1:10">
      <c r="A12" s="17"/>
      <c r="B12" s="19" t="s">
        <v>26</v>
      </c>
      <c r="C12" s="20"/>
      <c r="D12" s="21"/>
      <c r="E12" s="22"/>
      <c r="F12" s="23" t="s">
        <v>27</v>
      </c>
      <c r="G12" s="24"/>
      <c r="H12" s="25"/>
      <c r="I12" s="25"/>
      <c r="J12" s="40"/>
    </row>
    <row r="13" s="3" customFormat="1" ht="32.25" customHeight="1" spans="1:10">
      <c r="A13" s="9" t="s">
        <v>28</v>
      </c>
      <c r="B13" s="9" t="s">
        <v>29</v>
      </c>
      <c r="C13" s="9" t="s">
        <v>30</v>
      </c>
      <c r="D13" s="9" t="s">
        <v>31</v>
      </c>
      <c r="E13" s="9" t="s">
        <v>32</v>
      </c>
      <c r="F13" s="13" t="s">
        <v>33</v>
      </c>
      <c r="G13" s="22"/>
      <c r="H13" s="13" t="s">
        <v>15</v>
      </c>
      <c r="I13" s="9" t="s">
        <v>17</v>
      </c>
      <c r="J13" s="9" t="s">
        <v>34</v>
      </c>
    </row>
    <row r="14" s="4" customFormat="1" ht="31" customHeight="1" spans="1:10">
      <c r="A14" s="9"/>
      <c r="B14" s="26" t="s">
        <v>35</v>
      </c>
      <c r="C14" s="27" t="s">
        <v>36</v>
      </c>
      <c r="D14" s="27" t="s">
        <v>37</v>
      </c>
      <c r="E14" s="27" t="s">
        <v>38</v>
      </c>
      <c r="F14" s="28" t="s">
        <v>39</v>
      </c>
      <c r="G14" s="29"/>
      <c r="H14" s="30">
        <v>20</v>
      </c>
      <c r="I14" s="30">
        <v>20</v>
      </c>
      <c r="J14" s="17"/>
    </row>
    <row r="15" s="4" customFormat="1" ht="31" customHeight="1" spans="1:10">
      <c r="A15" s="9"/>
      <c r="B15" s="26"/>
      <c r="C15" s="27" t="s">
        <v>40</v>
      </c>
      <c r="D15" s="27" t="s">
        <v>41</v>
      </c>
      <c r="E15" s="27" t="s">
        <v>42</v>
      </c>
      <c r="F15" s="28" t="s">
        <v>43</v>
      </c>
      <c r="G15" s="29"/>
      <c r="H15" s="30">
        <v>10</v>
      </c>
      <c r="I15" s="30">
        <v>8</v>
      </c>
      <c r="J15" s="17"/>
    </row>
    <row r="16" s="4" customFormat="1" ht="56" customHeight="1" spans="1:10">
      <c r="A16" s="9"/>
      <c r="B16" s="26"/>
      <c r="C16" s="27" t="s">
        <v>44</v>
      </c>
      <c r="D16" s="27" t="s">
        <v>45</v>
      </c>
      <c r="E16" s="27" t="s">
        <v>46</v>
      </c>
      <c r="F16" s="28" t="s">
        <v>47</v>
      </c>
      <c r="G16" s="29"/>
      <c r="H16" s="30">
        <v>10</v>
      </c>
      <c r="I16" s="30">
        <v>10</v>
      </c>
      <c r="J16" s="17"/>
    </row>
    <row r="17" s="4" customFormat="1" ht="31" customHeight="1" spans="1:10">
      <c r="A17" s="9"/>
      <c r="B17" s="26"/>
      <c r="C17" s="27" t="s">
        <v>48</v>
      </c>
      <c r="D17" s="27" t="s">
        <v>49</v>
      </c>
      <c r="E17" s="27" t="s">
        <v>50</v>
      </c>
      <c r="F17" s="28" t="s">
        <v>51</v>
      </c>
      <c r="G17" s="29"/>
      <c r="H17" s="30">
        <v>10</v>
      </c>
      <c r="I17" s="30">
        <v>10</v>
      </c>
      <c r="J17" s="17"/>
    </row>
    <row r="18" s="4" customFormat="1" ht="45" customHeight="1" spans="1:10">
      <c r="A18" s="9"/>
      <c r="B18" s="26" t="s">
        <v>52</v>
      </c>
      <c r="C18" s="27" t="s">
        <v>53</v>
      </c>
      <c r="D18" s="27" t="s">
        <v>54</v>
      </c>
      <c r="E18" s="27" t="s">
        <v>42</v>
      </c>
      <c r="F18" s="28" t="s">
        <v>55</v>
      </c>
      <c r="G18" s="29"/>
      <c r="H18" s="31">
        <v>20</v>
      </c>
      <c r="I18" s="31">
        <v>17</v>
      </c>
      <c r="J18" s="17"/>
    </row>
    <row r="19" s="4" customFormat="1" ht="54" customHeight="1" spans="1:10">
      <c r="A19" s="9"/>
      <c r="B19" s="26"/>
      <c r="C19" s="27"/>
      <c r="D19" s="27" t="s">
        <v>56</v>
      </c>
      <c r="E19" s="27" t="s">
        <v>42</v>
      </c>
      <c r="F19" s="28" t="s">
        <v>57</v>
      </c>
      <c r="G19" s="29"/>
      <c r="H19" s="31">
        <v>10</v>
      </c>
      <c r="I19" s="31">
        <v>8</v>
      </c>
      <c r="J19" s="17" t="s">
        <v>58</v>
      </c>
    </row>
    <row r="20" s="4" customFormat="1" ht="170" customHeight="1" spans="1:10">
      <c r="A20" s="9"/>
      <c r="B20" s="32" t="s">
        <v>59</v>
      </c>
      <c r="C20" s="32" t="s">
        <v>60</v>
      </c>
      <c r="D20" s="27" t="s">
        <v>61</v>
      </c>
      <c r="E20" s="27" t="s">
        <v>62</v>
      </c>
      <c r="F20" s="33">
        <v>1</v>
      </c>
      <c r="G20" s="29"/>
      <c r="H20" s="31">
        <v>10</v>
      </c>
      <c r="I20" s="31">
        <v>8</v>
      </c>
      <c r="J20" s="17" t="s">
        <v>63</v>
      </c>
    </row>
    <row r="21" s="4" customFormat="1" ht="21" customHeight="1" spans="1:10">
      <c r="A21" s="34" t="s">
        <v>64</v>
      </c>
      <c r="B21" s="34"/>
      <c r="C21" s="34"/>
      <c r="D21" s="34"/>
      <c r="E21" s="34"/>
      <c r="F21" s="34"/>
      <c r="G21" s="34"/>
      <c r="H21" s="35">
        <f>SUM(H14:H20)+H7</f>
        <v>100</v>
      </c>
      <c r="I21" s="35">
        <f>SUM(I14:I20)+J7</f>
        <v>90.99</v>
      </c>
      <c r="J21" s="41" t="s">
        <v>21</v>
      </c>
    </row>
    <row r="22" ht="133" customHeight="1" spans="1:10">
      <c r="A22" s="36" t="s">
        <v>65</v>
      </c>
      <c r="B22" s="37"/>
      <c r="C22" s="37"/>
      <c r="D22" s="9"/>
      <c r="E22" s="9"/>
      <c r="F22" s="9"/>
      <c r="G22" s="37"/>
      <c r="H22" s="9"/>
      <c r="I22" s="9"/>
      <c r="J22" s="37"/>
    </row>
  </sheetData>
  <mergeCells count="32">
    <mergeCell ref="A1:J1"/>
    <mergeCell ref="A2:J2"/>
    <mergeCell ref="A3:C3"/>
    <mergeCell ref="D3:J3"/>
    <mergeCell ref="A4:C4"/>
    <mergeCell ref="D4:E4"/>
    <mergeCell ref="F4:H4"/>
    <mergeCell ref="I4:J4"/>
    <mergeCell ref="A5:C5"/>
    <mergeCell ref="D5:E5"/>
    <mergeCell ref="F5:H5"/>
    <mergeCell ref="I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A21:G21"/>
    <mergeCell ref="A22:J22"/>
    <mergeCell ref="A11:A12"/>
    <mergeCell ref="A13:A20"/>
    <mergeCell ref="B14:B17"/>
    <mergeCell ref="B18:B19"/>
    <mergeCell ref="C18:C19"/>
    <mergeCell ref="A6:C10"/>
  </mergeCells>
  <printOptions horizontalCentered="1"/>
  <pageMargins left="0.393055555555556" right="0.393055555555556" top="0.590277777777778" bottom="0.590277777777778" header="0.314583333333333" footer="0.393055555555556"/>
  <pageSetup paperSize="9" scale="78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DP</cp:lastModifiedBy>
  <dcterms:created xsi:type="dcterms:W3CDTF">2019-04-10T10:20:00Z</dcterms:created>
  <dcterms:modified xsi:type="dcterms:W3CDTF">2023-06-13T10:19:31Z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422145F444AD4785BEF5B04F6AF5C927_13</vt:lpwstr>
  </property>
</Properties>
</file>