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项目支出绩效自评表" sheetId="2" r:id="rId1"/>
  </sheets>
  <calcPr calcId="144525"/>
</workbook>
</file>

<file path=xl/sharedStrings.xml><?xml version="1.0" encoding="utf-8"?>
<sst xmlns="http://schemas.openxmlformats.org/spreadsheetml/2006/main" count="88" uniqueCount="76">
  <si>
    <t>项目支出绩效自评表</t>
  </si>
  <si>
    <t>（2022年度）</t>
  </si>
  <si>
    <t>项目名称</t>
  </si>
  <si>
    <t>家庭成长服务项目</t>
  </si>
  <si>
    <t>主管部门</t>
  </si>
  <si>
    <t>北京市妇女联合会</t>
  </si>
  <si>
    <t>实施单位</t>
  </si>
  <si>
    <t>北京市妇女儿童服务中心</t>
  </si>
  <si>
    <t>项目负责人</t>
  </si>
  <si>
    <t>刘文杰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</si>
  <si>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</si>
  <si>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</si>
  <si>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</si>
  <si>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</si>
  <si>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</si>
  <si>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</si>
  <si>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</si>
  <si>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</si>
  <si>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</si>
  <si>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</si>
  <si>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</si>
  <si>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</si>
  <si>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</si>
  <si>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</si>
  <si>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</si>
  <si>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</si>
  <si>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本项目旨在为家庭举办丰富多彩的服务活动，以咨询和讲座等形式传播科学的家庭教育理念，及时沟通、发现、解决青少年成长过程中的问题；传播亲子阅读技能，激发儿童的阅读兴趣并培养良好阅读习惯；提升家校社共育质量，提高家庭教育能力和家庭幸福指数，营造良好的家庭文化氛围。计划举办咨询、沙龙、讲座、交友联谊、阅读指导等系列化服务50场次，举办家庭文化主题活动1场次，活动媒体报道不少于10次，直接参与人数大于1900人，服务对象满意度大于85%。</t>
  </si>
  <si>
    <t>2022年度项目按计划完成时间举办咨询、沙龙、讲座、交友联谊、阅读指导等系列化服务96场次，举办家庭文化主题活动1场，直接参与人数2438人，服务对象满意度96.6%，活动媒体报道23次。该项目为家庭举办丰富多彩的服务活动，以咨询和讲座等服务传播科学家庭教育理念，及时沟通、发现、解决青少年成长过程中的问题，提升家校社共育质量；以绘本推荐、绘本讲读服务传播亲子阅读技能，激发儿童的阅读兴趣并培养良好阅读习惯；以公益交友联谊活动，婚恋咨询、婚姻讲座等服务，为广大群众搭建幸福之桥，各项服务有效提高家庭教育能力和家庭幸福指数，营造良好的家庭文化氛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</si>
  <si>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</si>
  <si>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</si>
  <si>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</si>
  <si>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</si>
  <si>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</si>
  <si>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</si>
  <si>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</si>
  <si>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</si>
  <si>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（35分）</t>
  </si>
  <si>
    <t>服务人次</t>
  </si>
  <si>
    <t>≥1900人次</t>
  </si>
  <si>
    <t>2438人次</t>
  </si>
  <si>
    <t>对线上参与受众估计较保守，导致实际超出指标值较多，下一步将结合近年实际情况，合理预计下一年度目标值。</t>
  </si>
  <si>
    <t>活动场次</t>
  </si>
  <si>
    <t>≥50场</t>
  </si>
  <si>
    <t>96场</t>
  </si>
  <si>
    <t>家庭文化主题活动数量</t>
  </si>
  <si>
    <t>1场</t>
  </si>
  <si>
    <t>视频数量</t>
  </si>
  <si>
    <t>2个</t>
  </si>
  <si>
    <t>质量指标（5分）</t>
  </si>
  <si>
    <t>家庭教育咨询室</t>
  </si>
  <si>
    <t>活动媒体报道次数</t>
  </si>
  <si>
    <t>≥10次</t>
  </si>
  <si>
    <t>23次</t>
  </si>
  <si>
    <t>时效指标（5分）</t>
  </si>
  <si>
    <t>支出按计划进行</t>
  </si>
  <si>
    <t>11月</t>
  </si>
  <si>
    <t>项目实际于11月底完成支付</t>
  </si>
  <si>
    <t>完成活动时间</t>
  </si>
  <si>
    <t>项目实际于11月底完成</t>
  </si>
  <si>
    <t>成本指标（5分）</t>
  </si>
  <si>
    <t>预算控制数</t>
  </si>
  <si>
    <t>≤43万元</t>
  </si>
  <si>
    <t>42.9882万元</t>
  </si>
  <si>
    <t>效
益
指
标
（30分）</t>
  </si>
  <si>
    <t>社会效益指标（30分）</t>
  </si>
  <si>
    <t>家庭幸福指数</t>
  </si>
  <si>
    <t>优良中低差</t>
  </si>
  <si>
    <t>有效提升家庭幸福指数</t>
  </si>
  <si>
    <t>家庭教育能力</t>
  </si>
  <si>
    <t>有效提升家庭教育能力</t>
  </si>
  <si>
    <t>满意度指标
（10分）</t>
  </si>
  <si>
    <t>服务对象满意度指标（10分）</t>
  </si>
  <si>
    <t>服务对象满意度</t>
  </si>
  <si>
    <t>≥85%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</si>
  <si>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</si>
  <si>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绩效指标不够分解、细化，数量指标中服务人次需要进一步细化。质量指标为定性指标“家庭教育咨询室”，未与产出数量匹配，未体现出项目预计的质量标准及要求。社会效益指标为定性指标“家庭幸福指数”和“家庭教育能力”，指标不够明确，未有效体现出预期产生的社会效益。
2、预算调整较多，预算编制准确性不高。
3、该项目活动、培训类较多，对于疫情风险预警、防控措施等没有很好体现。
4、项目开展的效益体现待挖掘，如活动现场直接参与人员数量，网络直接参与人员数量，项目期内间接网络受众的数量等
建议：
1、建议合理设置绩效指标，提高指标的的科学合理性。
2、合理充分预估项目内容和开展形式，做好预算测算工作，提高预算准确性。
3、提高项目管理意识，从项目实施方案明确项目内容、项目工作要求、质量标准、风险防控预警和措施等内容，提高项目管理水平。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</si>
</sst>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#,##0.00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8" applyNumberFormat="1" applyFont="1" applyFill="1" applyBorder="1" applyAlignment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78" fontId="4" fillId="0" borderId="1" xfId="11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5" fillId="0" borderId="5" xfId="49" applyNumberFormat="1" applyFont="1" applyBorder="1" applyAlignment="1">
      <alignment horizontal="center" vertical="center" wrapText="1"/>
    </xf>
    <xf numFmtId="49" fontId="5" fillId="0" borderId="1" xfId="49" applyNumberFormat="1" applyFont="1" applyBorder="1" applyAlignment="1">
      <alignment horizontal="center" vertical="center" wrapText="1"/>
    </xf>
    <xf numFmtId="0" fontId="5" fillId="0" borderId="2" xfId="49" applyNumberFormat="1" applyFont="1" applyBorder="1" applyAlignment="1">
      <alignment horizontal="center" vertical="center" wrapText="1"/>
    </xf>
    <xf numFmtId="49" fontId="5" fillId="0" borderId="4" xfId="49" applyNumberFormat="1" applyFont="1" applyBorder="1" applyAlignment="1">
      <alignment horizontal="center" vertical="center" wrapText="1"/>
    </xf>
    <xf numFmtId="177" fontId="5" fillId="0" borderId="1" xfId="49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5" fillId="0" borderId="6" xfId="49" applyNumberFormat="1" applyFont="1" applyBorder="1" applyAlignment="1">
      <alignment horizontal="center" vertical="center" wrapText="1"/>
    </xf>
    <xf numFmtId="49" fontId="5" fillId="0" borderId="7" xfId="49" applyNumberFormat="1" applyFont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4" fillId="0" borderId="1" xfId="8" applyNumberFormat="1" applyFont="1" applyBorder="1" applyAlignment="1">
      <alignment horizontal="center" vertical="center" wrapText="1"/>
    </xf>
    <xf numFmtId="177" fontId="4" fillId="0" borderId="1" xfId="8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3" fontId="6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21" workbookViewId="0">
      <selection activeCell="A27" sqref="A27:J27"/>
    </sheetView>
  </sheetViews>
  <sheetFormatPr defaultColWidth="9" defaultRowHeight="13.5"/>
  <cols>
    <col min="1" max="1" width="4" style="5" customWidth="1"/>
    <col min="2" max="2" width="8.72566371681416" style="5" customWidth="1"/>
    <col min="3" max="3" width="13.5486725663717" style="5" customWidth="1"/>
    <col min="4" max="4" width="19.5309734513274" style="5" customWidth="1"/>
    <col min="5" max="5" width="13.6106194690265" style="6" customWidth="1"/>
    <col min="6" max="6" width="13.4690265486726" style="6" customWidth="1"/>
    <col min="7" max="7" width="12.4955752212389" style="5" customWidth="1"/>
    <col min="8" max="8" width="10.5044247787611" style="5" customWidth="1"/>
    <col min="9" max="9" width="7.91150442477876" style="6" customWidth="1"/>
    <col min="10" max="10" width="17.3716814159292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18.75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9" t="s">
        <v>7</v>
      </c>
      <c r="J4" s="9"/>
    </row>
    <row r="5" ht="18.75" customHeight="1" spans="1:10">
      <c r="A5" s="9" t="s">
        <v>8</v>
      </c>
      <c r="B5" s="9"/>
      <c r="C5" s="9"/>
      <c r="D5" s="10" t="s">
        <v>9</v>
      </c>
      <c r="E5" s="10"/>
      <c r="F5" s="10" t="s">
        <v>10</v>
      </c>
      <c r="G5" s="10"/>
      <c r="H5" s="10"/>
      <c r="I5" s="10">
        <v>67718810</v>
      </c>
      <c r="J5" s="10"/>
    </row>
    <row r="6" s="2" customFormat="1" ht="27" customHeight="1" spans="1:10">
      <c r="A6" s="9" t="s">
        <v>11</v>
      </c>
      <c r="B6" s="9"/>
      <c r="C6" s="9"/>
      <c r="D6" s="9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ht="17.25" customHeight="1" spans="1:10">
      <c r="A7" s="9"/>
      <c r="B7" s="9"/>
      <c r="C7" s="9"/>
      <c r="D7" s="11" t="s">
        <v>18</v>
      </c>
      <c r="E7" s="12">
        <v>75</v>
      </c>
      <c r="F7" s="12">
        <v>42.9882</v>
      </c>
      <c r="G7" s="12">
        <v>42.9882</v>
      </c>
      <c r="H7" s="13">
        <v>10</v>
      </c>
      <c r="I7" s="41">
        <f t="shared" ref="I7:I10" si="0">G7/F7</f>
        <v>1</v>
      </c>
      <c r="J7" s="42">
        <v>10</v>
      </c>
    </row>
    <row r="8" ht="17.25" customHeight="1" spans="1:10">
      <c r="A8" s="9"/>
      <c r="B8" s="9"/>
      <c r="C8" s="9"/>
      <c r="D8" s="14" t="s">
        <v>19</v>
      </c>
      <c r="E8" s="12">
        <v>75</v>
      </c>
      <c r="F8" s="12">
        <v>42.9882</v>
      </c>
      <c r="G8" s="12">
        <v>42.9882</v>
      </c>
      <c r="H8" s="13">
        <v>10</v>
      </c>
      <c r="I8" s="41">
        <f t="shared" si="0"/>
        <v>1</v>
      </c>
      <c r="J8" s="42">
        <v>10</v>
      </c>
    </row>
    <row r="9" ht="17.25" customHeight="1" spans="1:10">
      <c r="A9" s="9"/>
      <c r="B9" s="9"/>
      <c r="C9" s="9"/>
      <c r="D9" s="15" t="s">
        <v>20</v>
      </c>
      <c r="E9" s="9">
        <v>0</v>
      </c>
      <c r="F9" s="9">
        <v>0</v>
      </c>
      <c r="G9" s="9">
        <v>0</v>
      </c>
      <c r="H9" s="16" t="s">
        <v>21</v>
      </c>
      <c r="I9" s="16" t="s">
        <v>21</v>
      </c>
      <c r="J9" s="16" t="s">
        <v>21</v>
      </c>
    </row>
    <row r="10" ht="17.25" customHeight="1" spans="1:10">
      <c r="A10" s="9"/>
      <c r="B10" s="9"/>
      <c r="C10" s="9"/>
      <c r="D10" s="14" t="s">
        <v>22</v>
      </c>
      <c r="E10" s="9">
        <v>0</v>
      </c>
      <c r="F10" s="9">
        <v>0</v>
      </c>
      <c r="G10" s="9">
        <v>0</v>
      </c>
      <c r="H10" s="17" t="s">
        <v>21</v>
      </c>
      <c r="I10" s="17" t="s">
        <v>21</v>
      </c>
      <c r="J10" s="17" t="s">
        <v>21</v>
      </c>
    </row>
    <row r="11" ht="21" customHeight="1" spans="1:10">
      <c r="A11" s="9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40" customHeight="1" spans="1:10">
      <c r="A12" s="18"/>
      <c r="B12" s="19" t="s">
        <v>26</v>
      </c>
      <c r="C12" s="20"/>
      <c r="D12" s="20"/>
      <c r="E12" s="21"/>
      <c r="F12" s="22" t="s">
        <v>27</v>
      </c>
      <c r="G12" s="23"/>
      <c r="H12" s="23"/>
      <c r="I12" s="23"/>
      <c r="J12" s="43"/>
    </row>
    <row r="13" s="3" customFormat="1" ht="32.25" customHeight="1" spans="1:10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24" t="s">
        <v>33</v>
      </c>
      <c r="G13" s="25"/>
      <c r="H13" s="24" t="s">
        <v>15</v>
      </c>
      <c r="I13" s="9" t="s">
        <v>17</v>
      </c>
      <c r="J13" s="9" t="s">
        <v>34</v>
      </c>
    </row>
    <row r="14" s="4" customFormat="1" ht="29" customHeight="1" spans="1:10">
      <c r="A14" s="9"/>
      <c r="B14" s="26" t="s">
        <v>35</v>
      </c>
      <c r="C14" s="27" t="s">
        <v>36</v>
      </c>
      <c r="D14" s="28" t="s">
        <v>37</v>
      </c>
      <c r="E14" s="28" t="s">
        <v>38</v>
      </c>
      <c r="F14" s="29" t="s">
        <v>39</v>
      </c>
      <c r="G14" s="30"/>
      <c r="H14" s="31">
        <v>15</v>
      </c>
      <c r="I14" s="31">
        <v>13.5</v>
      </c>
      <c r="J14" s="44" t="s">
        <v>40</v>
      </c>
    </row>
    <row r="15" s="4" customFormat="1" ht="33" customHeight="1" spans="1:10">
      <c r="A15" s="9"/>
      <c r="B15" s="32"/>
      <c r="C15" s="33"/>
      <c r="D15" s="28" t="s">
        <v>41</v>
      </c>
      <c r="E15" s="28" t="s">
        <v>42</v>
      </c>
      <c r="F15" s="29" t="s">
        <v>43</v>
      </c>
      <c r="G15" s="30"/>
      <c r="H15" s="31">
        <v>10</v>
      </c>
      <c r="I15" s="31">
        <v>7</v>
      </c>
      <c r="J15" s="45"/>
    </row>
    <row r="16" s="4" customFormat="1" ht="32" customHeight="1" spans="1:10">
      <c r="A16" s="9"/>
      <c r="B16" s="32"/>
      <c r="C16" s="33"/>
      <c r="D16" s="28" t="s">
        <v>44</v>
      </c>
      <c r="E16" s="28" t="s">
        <v>45</v>
      </c>
      <c r="F16" s="29" t="s">
        <v>45</v>
      </c>
      <c r="G16" s="30"/>
      <c r="H16" s="31">
        <v>5</v>
      </c>
      <c r="I16" s="31">
        <v>5</v>
      </c>
      <c r="J16" s="45"/>
    </row>
    <row r="17" s="4" customFormat="1" ht="24" customHeight="1" spans="1:10">
      <c r="A17" s="9"/>
      <c r="B17" s="32"/>
      <c r="C17" s="34"/>
      <c r="D17" s="28" t="s">
        <v>46</v>
      </c>
      <c r="E17" s="28" t="s">
        <v>47</v>
      </c>
      <c r="F17" s="29" t="s">
        <v>47</v>
      </c>
      <c r="G17" s="30"/>
      <c r="H17" s="31">
        <v>5</v>
      </c>
      <c r="I17" s="31">
        <v>5</v>
      </c>
      <c r="J17" s="46"/>
    </row>
    <row r="18" s="4" customFormat="1" ht="28" customHeight="1" spans="1:10">
      <c r="A18" s="9"/>
      <c r="B18" s="32"/>
      <c r="C18" s="27" t="s">
        <v>48</v>
      </c>
      <c r="D18" s="28" t="s">
        <v>49</v>
      </c>
      <c r="E18" s="35">
        <v>1</v>
      </c>
      <c r="F18" s="29">
        <v>1</v>
      </c>
      <c r="G18" s="30"/>
      <c r="H18" s="31">
        <v>3</v>
      </c>
      <c r="I18" s="31">
        <v>3</v>
      </c>
      <c r="J18" s="18"/>
    </row>
    <row r="19" s="4" customFormat="1" ht="28" customHeight="1" spans="1:10">
      <c r="A19" s="9"/>
      <c r="B19" s="32"/>
      <c r="C19" s="34"/>
      <c r="D19" s="28" t="s">
        <v>50</v>
      </c>
      <c r="E19" s="28" t="s">
        <v>51</v>
      </c>
      <c r="F19" s="24" t="s">
        <v>52</v>
      </c>
      <c r="G19" s="25"/>
      <c r="H19" s="31">
        <v>2</v>
      </c>
      <c r="I19" s="31">
        <v>2</v>
      </c>
      <c r="J19" s="18"/>
    </row>
    <row r="20" s="4" customFormat="1" ht="28" customHeight="1" spans="1:10">
      <c r="A20" s="9"/>
      <c r="B20" s="32"/>
      <c r="C20" s="27" t="s">
        <v>53</v>
      </c>
      <c r="D20" s="28" t="s">
        <v>54</v>
      </c>
      <c r="E20" s="28" t="s">
        <v>55</v>
      </c>
      <c r="F20" s="29" t="s">
        <v>56</v>
      </c>
      <c r="G20" s="30"/>
      <c r="H20" s="31">
        <v>2.5</v>
      </c>
      <c r="I20" s="31">
        <v>2.5</v>
      </c>
      <c r="J20" s="18"/>
    </row>
    <row r="21" s="4" customFormat="1" ht="28" customHeight="1" spans="1:10">
      <c r="A21" s="9"/>
      <c r="B21" s="32"/>
      <c r="C21" s="34"/>
      <c r="D21" s="28" t="s">
        <v>57</v>
      </c>
      <c r="E21" s="28" t="s">
        <v>55</v>
      </c>
      <c r="F21" s="29" t="s">
        <v>58</v>
      </c>
      <c r="G21" s="30"/>
      <c r="H21" s="31">
        <v>2.5</v>
      </c>
      <c r="I21" s="31">
        <v>2.5</v>
      </c>
      <c r="J21" s="18"/>
    </row>
    <row r="22" s="4" customFormat="1" ht="28" customHeight="1" spans="1:10">
      <c r="A22" s="9"/>
      <c r="B22" s="32"/>
      <c r="C22" s="27" t="s">
        <v>59</v>
      </c>
      <c r="D22" s="28" t="s">
        <v>60</v>
      </c>
      <c r="E22" s="28" t="s">
        <v>61</v>
      </c>
      <c r="F22" s="24" t="s">
        <v>62</v>
      </c>
      <c r="G22" s="25"/>
      <c r="H22" s="31">
        <v>5</v>
      </c>
      <c r="I22" s="31">
        <v>5</v>
      </c>
      <c r="J22" s="9"/>
    </row>
    <row r="23" s="4" customFormat="1" ht="32" customHeight="1" spans="1:10">
      <c r="A23" s="9"/>
      <c r="B23" s="26" t="s">
        <v>63</v>
      </c>
      <c r="C23" s="27" t="s">
        <v>64</v>
      </c>
      <c r="D23" s="28" t="s">
        <v>65</v>
      </c>
      <c r="E23" s="28" t="s">
        <v>66</v>
      </c>
      <c r="F23" s="24" t="s">
        <v>67</v>
      </c>
      <c r="G23" s="25"/>
      <c r="H23" s="36">
        <v>15</v>
      </c>
      <c r="I23" s="31">
        <v>12</v>
      </c>
      <c r="J23" s="18"/>
    </row>
    <row r="24" s="4" customFormat="1" ht="43" customHeight="1" spans="1:10">
      <c r="A24" s="9"/>
      <c r="B24" s="32"/>
      <c r="C24" s="34"/>
      <c r="D24" s="28" t="s">
        <v>68</v>
      </c>
      <c r="E24" s="28" t="s">
        <v>66</v>
      </c>
      <c r="F24" s="24" t="s">
        <v>69</v>
      </c>
      <c r="G24" s="25"/>
      <c r="H24" s="36">
        <v>15</v>
      </c>
      <c r="I24" s="31">
        <v>11</v>
      </c>
      <c r="J24" s="18"/>
    </row>
    <row r="25" s="4" customFormat="1" ht="47" customHeight="1" spans="1:10">
      <c r="A25" s="9"/>
      <c r="B25" s="26" t="s">
        <v>70</v>
      </c>
      <c r="C25" s="26" t="s">
        <v>71</v>
      </c>
      <c r="D25" s="28" t="s">
        <v>72</v>
      </c>
      <c r="E25" s="28" t="s">
        <v>73</v>
      </c>
      <c r="F25" s="37">
        <v>0.966</v>
      </c>
      <c r="G25" s="25"/>
      <c r="H25" s="36">
        <v>10</v>
      </c>
      <c r="I25" s="36">
        <v>10</v>
      </c>
      <c r="J25" s="18"/>
    </row>
    <row r="26" s="4" customFormat="1" ht="21" customHeight="1" spans="1:10">
      <c r="A26" s="38" t="s">
        <v>74</v>
      </c>
      <c r="B26" s="38"/>
      <c r="C26" s="38"/>
      <c r="D26" s="38"/>
      <c r="E26" s="38"/>
      <c r="F26" s="38"/>
      <c r="G26" s="38"/>
      <c r="H26" s="39">
        <f>SUM(H14:H25)+H7</f>
        <v>100</v>
      </c>
      <c r="I26" s="39">
        <f>SUM(I14:I25)+J7</f>
        <v>88.5</v>
      </c>
      <c r="J26" s="47" t="s">
        <v>21</v>
      </c>
    </row>
    <row r="27" ht="200" customHeight="1" spans="1:10">
      <c r="A27" s="40" t="s">
        <v>75</v>
      </c>
      <c r="B27" s="11"/>
      <c r="C27" s="11"/>
      <c r="D27" s="11"/>
      <c r="E27" s="9"/>
      <c r="F27" s="9"/>
      <c r="G27" s="11"/>
      <c r="H27" s="11"/>
      <c r="I27" s="9"/>
      <c r="J27" s="11"/>
    </row>
  </sheetData>
  <mergeCells count="41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2"/>
    <mergeCell ref="B23:B24"/>
    <mergeCell ref="C14:C17"/>
    <mergeCell ref="C18:C19"/>
    <mergeCell ref="C20:C21"/>
    <mergeCell ref="C23:C24"/>
    <mergeCell ref="J14:J17"/>
    <mergeCell ref="A6:C10"/>
  </mergeCells>
  <printOptions horizontalCentered="1"/>
  <pageMargins left="0.393055555555556" right="0.393055555555556" top="0.590277777777778" bottom="0.590277777777778" header="0.314583333333333" footer="0.393055555555556"/>
  <pageSetup paperSize="9" scale="76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DP</cp:lastModifiedBy>
  <dcterms:created xsi:type="dcterms:W3CDTF">2019-04-10T10:20:00Z</dcterms:created>
  <cp:lastPrinted>2023-04-19T13:13:00Z</cp:lastPrinted>
  <dcterms:modified xsi:type="dcterms:W3CDTF">2023-06-13T10:19:31Z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1FE3161F4C1D467B9A60556E13316E64_13</vt:lpwstr>
  </property>
</Properties>
</file>