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<sst xmlns="http://schemas.openxmlformats.org/spreadsheetml/2006/main" count="100" uniqueCount="75">
  <si>
    <t>项目支出绩效自评表</t>
  </si>
  <si>
    <t>（2023年度）</t>
  </si>
  <si>
    <t>项目名称</t>
  </si>
  <si>
    <t>运行保障工作经费项目</t>
  </si>
  <si>
    <t>主管部门</t>
  </si>
  <si>
    <t>北京市妇女联合会</t>
  </si>
  <si>
    <t>实施单位</t>
  </si>
  <si>
    <t>北京市妇女联合会（本级）</t>
  </si>
  <si>
    <t>项目负责人</t>
  </si>
  <si>
    <t>吕奕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</si>
  <si>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</si>
  <si>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</si>
  <si>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</si>
  <si>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</si>
  <si>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</si>
  <si>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</si>
  <si>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</si>
  <si>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</si>
  <si>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</si>
  <si>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</si>
  <si>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</si>
  <si>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</si>
  <si>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</si>
  <si>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</si>
  <si>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</si>
  <si>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</si>
  <si>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保障单位正常运转，满足日常工作及临时紧急工作需求。同时结合巡视组整改要求，进一步加强财务管理及合同管理，提高政治思想和业务水平。</t>
  </si>
  <si>
    <t>切实保障单位正常运转，满足日常工作及临时紧急工作需求。同时结合巡视组整改要求，进一步加强财务管理及合同管理，提高政治思想和业务水平。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</si>
  <si>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</si>
  <si>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</si>
  <si>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</si>
  <si>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</si>
  <si>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</si>
  <si>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</si>
  <si>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</si>
  <si>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（54分）</t>
  </si>
  <si>
    <t>数量指标
（24分）</t>
  </si>
  <si>
    <t>保障单位在编94人正常就餐</t>
  </si>
  <si>
    <t>94人</t>
  </si>
  <si>
    <t>召开一次会议</t>
  </si>
  <si>
    <t>1次</t>
  </si>
  <si>
    <t>会议正常召开，会议地点改为在机关召开，预算金额已全部上交财政</t>
  </si>
  <si>
    <t>出具审计、绩效、预算评审相关报告</t>
  </si>
  <si>
    <t>56份</t>
  </si>
  <si>
    <t>66份</t>
  </si>
  <si>
    <t>数量指标略有偏差，年初绩效指标未包括内控报告12份，其他基本无偏差</t>
  </si>
  <si>
    <t>整理文书档案4800件</t>
  </si>
  <si>
    <t>≤4800件</t>
  </si>
  <si>
    <t>4602件</t>
  </si>
  <si>
    <t>实际完成量为档案整理4602件、1410卷，扫描232730页，整理照片档案电子版506张</t>
  </si>
  <si>
    <t>质量指标
（12分）</t>
  </si>
  <si>
    <t>保障单位工作干部94人正常就餐</t>
  </si>
  <si>
    <t>会议增强妇联执委履职能力，加强市妇联系统工作交流</t>
  </si>
  <si>
    <t>会议地点改为在机关召开</t>
  </si>
  <si>
    <t>时效指标
（18分）</t>
  </si>
  <si>
    <t>保障会议在年初2月份如期开展</t>
  </si>
  <si>
    <t>会议实际在3月2日召开</t>
  </si>
  <si>
    <t>因会议需市领导参加，经反复对接确认后实际定在3月2日召开</t>
  </si>
  <si>
    <t>按合同约定及工作安排执行</t>
  </si>
  <si>
    <t>"按照季度支付食堂餐费、印刷费； 档案工作年初支付首付，年底完成工作后支付尾款。"</t>
  </si>
  <si>
    <t>开展两次内部审计工作时间为6月前及11月-12月，按财政要求时限完成绩效工作</t>
  </si>
  <si>
    <t>按年初设定时间内完成工作</t>
  </si>
  <si>
    <t>无偏差</t>
  </si>
  <si>
    <t>效
益
指
标
（26分）</t>
  </si>
  <si>
    <t>社会效益指标
（26分）</t>
  </si>
  <si>
    <t>提高财务管理水平</t>
  </si>
  <si>
    <t>提高办公室综合服务保障能力</t>
  </si>
  <si>
    <t>满
意
度
指
标
（10分）</t>
  </si>
  <si>
    <t>服务对象满意度指标
（10分）</t>
  </si>
  <si>
    <t>服务对象满意度指标</t>
  </si>
  <si>
    <t>机关干部对办公室综合服务保障水平满意</t>
  </si>
  <si>
    <t>参会人员对会议内容、食宿、会议各项安排满意</t>
  </si>
  <si>
    <t>参会人员对会议内容、会议各项安排满意</t>
  </si>
  <si>
    <t>总分</t>
  </si>
  <si>
    <r>
      <rPr>
        <b/>
        <sz val="11"/>
        <color rgb="FF000000"/>
        <rFont val="宋体"/>
        <charset val="134"/>
      </rPr>
      <t xml:space="preserve">专家意见及建议：
</t>
    </r>
    <r>
      <rPr>
        <sz val="11"/>
        <color rgb="FF000000"/>
        <rFont val="宋体"/>
        <charset val="134"/>
      </rPr>
      <t>问题：
1、绩效目标表填报不规范，年度指标值和完成值不可能一模一样，要有认识，规范性填报。
2、绩效目标比较宽泛，缺乏凝练，且与预算支出内容匹配不足，针对性不强；绩效指标中产出数量指标和质量指标设置不够对应。
3、项目制定了《办公室运行保障经费项目实施方案》，但实施方案过于简单，仅含基本要素，对子项目实施计划安排不明确，项目时效性缺乏考核基础，且缺少预估风险和措施。
4、满意度调查的质量不高，笼统粗放，效果未见，需重视；做了满意度调查，但是也是围绕对第三方机构的满意度，未涉及对本项目的满意度；服务对象满意度调查范围、数量相关资料需进一步完善。如：会议满意度设计了指标“参会人员对会议内容、食宿、会议各项安排满意”指标，但未开展调查。
建议：
1、进一步加强对绩效目标的认识与理解，规范填报绩效目标表。
2、建议产出与效益呼应预算进行说明，结合项目实际合理设置绩效目标，使数量指标、质量指标等相对应。
3、完善项目整体实施方案内容，比如明确子项目各计划阶段时间节点或区间、预估子项目实施风险和措施，并完善备选方案。
4、结合项目涉及服务对象开展适当范围、方式的满意度调查，如会议服务对象（84人），内外部参会人员选择不同调查方式。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</si>
</sst>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_);[Red]\(0\)"/>
    <numFmt numFmtId="178" formatCode="0.00_);[Red]\(0.0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5" fillId="0" borderId="1" xfId="49" applyNumberFormat="1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3" fontId="6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12" workbookViewId="0">
      <selection activeCell="D14" sqref="$A14:$XFD14"/>
    </sheetView>
  </sheetViews>
  <sheetFormatPr defaultColWidth="9" defaultRowHeight="14.4"/>
  <cols>
    <col min="1" max="1" width="4" style="6" customWidth="1"/>
    <col min="2" max="2" width="8.87962962962963" style="6" customWidth="1"/>
    <col min="3" max="3" width="13.5462962962963" style="6" customWidth="1"/>
    <col min="4" max="4" width="19.5462962962963" style="6" customWidth="1"/>
    <col min="5" max="5" width="19.4537037037037" style="7" customWidth="1"/>
    <col min="6" max="6" width="14" style="7" customWidth="1"/>
    <col min="7" max="7" width="14.6296296296296" style="6" customWidth="1"/>
    <col min="8" max="8" width="9.37037037037037" style="7" customWidth="1"/>
    <col min="9" max="9" width="7.88888888888889" style="7" customWidth="1"/>
    <col min="10" max="10" width="20.7777777777778" style="6" customWidth="1"/>
  </cols>
  <sheetData>
    <row r="1" ht="20.4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1" t="s">
        <v>3</v>
      </c>
      <c r="E3" s="11"/>
      <c r="F3" s="11"/>
      <c r="G3" s="11"/>
      <c r="H3" s="11"/>
      <c r="I3" s="11"/>
      <c r="J3" s="11"/>
    </row>
    <row r="4" ht="36" customHeight="1" spans="1:10">
      <c r="A4" s="10" t="s">
        <v>4</v>
      </c>
      <c r="B4" s="10"/>
      <c r="C4" s="10"/>
      <c r="D4" s="11" t="s">
        <v>5</v>
      </c>
      <c r="E4" s="11"/>
      <c r="F4" s="11" t="s">
        <v>6</v>
      </c>
      <c r="G4" s="11"/>
      <c r="H4" s="11"/>
      <c r="I4" s="11" t="s">
        <v>7</v>
      </c>
      <c r="J4" s="11"/>
    </row>
    <row r="5" ht="18.75" customHeight="1" spans="1:10">
      <c r="A5" s="10" t="s">
        <v>8</v>
      </c>
      <c r="B5" s="10"/>
      <c r="C5" s="10"/>
      <c r="D5" s="11" t="s">
        <v>9</v>
      </c>
      <c r="E5" s="11"/>
      <c r="F5" s="11" t="s">
        <v>10</v>
      </c>
      <c r="G5" s="11"/>
      <c r="H5" s="11"/>
      <c r="I5" s="11">
        <v>55565968</v>
      </c>
      <c r="J5" s="11"/>
    </row>
    <row r="6" s="2" customFormat="1" ht="27" customHeight="1" spans="1:10">
      <c r="A6" s="10" t="s">
        <v>11</v>
      </c>
      <c r="B6" s="10"/>
      <c r="C6" s="10"/>
      <c r="D6" s="11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</row>
    <row r="7" ht="17.25" customHeight="1" spans="1:10">
      <c r="A7" s="10"/>
      <c r="B7" s="10"/>
      <c r="C7" s="10"/>
      <c r="D7" s="12" t="s">
        <v>18</v>
      </c>
      <c r="E7" s="13">
        <v>266.60347</v>
      </c>
      <c r="F7" s="13">
        <v>252.56347</v>
      </c>
      <c r="G7" s="13">
        <v>250.761134</v>
      </c>
      <c r="H7" s="14">
        <v>10</v>
      </c>
      <c r="I7" s="45">
        <f>G7/F7</f>
        <v>0.992863829436616</v>
      </c>
      <c r="J7" s="46">
        <f>H7*I7</f>
        <v>9.92863829436616</v>
      </c>
    </row>
    <row r="8" ht="17.25" customHeight="1" spans="1:10">
      <c r="A8" s="10"/>
      <c r="B8" s="10"/>
      <c r="C8" s="10"/>
      <c r="D8" s="15" t="s">
        <v>19</v>
      </c>
      <c r="E8" s="13">
        <v>266.60347</v>
      </c>
      <c r="F8" s="13">
        <v>252.56347</v>
      </c>
      <c r="G8" s="15">
        <v>250.761134</v>
      </c>
      <c r="H8" s="14" t="s">
        <v>20</v>
      </c>
      <c r="I8" s="45">
        <f t="shared" ref="I8:I10" si="0">G8/F8</f>
        <v>0.992863829436616</v>
      </c>
      <c r="J8" s="14" t="s">
        <v>20</v>
      </c>
    </row>
    <row r="9" ht="17.25" customHeight="1" spans="1:10">
      <c r="A9" s="10"/>
      <c r="B9" s="10"/>
      <c r="C9" s="10"/>
      <c r="D9" s="16" t="s">
        <v>21</v>
      </c>
      <c r="E9" s="17"/>
      <c r="F9" s="17"/>
      <c r="G9" s="11"/>
      <c r="H9" s="14" t="s">
        <v>20</v>
      </c>
      <c r="I9" s="14" t="s">
        <v>20</v>
      </c>
      <c r="J9" s="14" t="s">
        <v>20</v>
      </c>
    </row>
    <row r="10" ht="17.25" customHeight="1" spans="1:10">
      <c r="A10" s="10"/>
      <c r="B10" s="10"/>
      <c r="C10" s="10"/>
      <c r="D10" s="15" t="s">
        <v>22</v>
      </c>
      <c r="E10" s="11"/>
      <c r="F10" s="11"/>
      <c r="G10" s="18"/>
      <c r="H10" s="19" t="s">
        <v>20</v>
      </c>
      <c r="I10" s="19" t="s">
        <v>20</v>
      </c>
      <c r="J10" s="19" t="s">
        <v>20</v>
      </c>
    </row>
    <row r="11" ht="21" customHeight="1" spans="1:10">
      <c r="A11" s="10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81.75" customHeight="1" spans="1:10">
      <c r="A12" s="20"/>
      <c r="B12" s="21" t="s">
        <v>26</v>
      </c>
      <c r="C12" s="22"/>
      <c r="D12" s="22"/>
      <c r="E12" s="23"/>
      <c r="F12" s="24" t="s">
        <v>27</v>
      </c>
      <c r="G12" s="25"/>
      <c r="H12" s="25"/>
      <c r="I12" s="25"/>
      <c r="J12" s="47"/>
    </row>
    <row r="13" s="3" customFormat="1" ht="32.25" customHeight="1" spans="1:10">
      <c r="A13" s="10" t="s">
        <v>28</v>
      </c>
      <c r="B13" s="10" t="s">
        <v>29</v>
      </c>
      <c r="C13" s="10" t="s">
        <v>30</v>
      </c>
      <c r="D13" s="10" t="s">
        <v>31</v>
      </c>
      <c r="E13" s="10" t="s">
        <v>32</v>
      </c>
      <c r="F13" s="26" t="s">
        <v>33</v>
      </c>
      <c r="G13" s="27"/>
      <c r="H13" s="26" t="s">
        <v>15</v>
      </c>
      <c r="I13" s="10" t="s">
        <v>17</v>
      </c>
      <c r="J13" s="10" t="s">
        <v>34</v>
      </c>
    </row>
    <row r="14" s="4" customFormat="1" ht="39" customHeight="1" spans="1:10">
      <c r="A14" s="10"/>
      <c r="B14" s="11" t="s">
        <v>35</v>
      </c>
      <c r="C14" s="28" t="s">
        <v>36</v>
      </c>
      <c r="D14" s="29" t="s">
        <v>37</v>
      </c>
      <c r="E14" s="30" t="s">
        <v>38</v>
      </c>
      <c r="F14" s="31" t="s">
        <v>38</v>
      </c>
      <c r="G14" s="32"/>
      <c r="H14" s="33">
        <v>6</v>
      </c>
      <c r="I14" s="33">
        <v>6</v>
      </c>
      <c r="J14" s="44"/>
    </row>
    <row r="15" s="4" customFormat="1" ht="61" customHeight="1" spans="1:10">
      <c r="A15" s="10"/>
      <c r="B15" s="11"/>
      <c r="C15" s="34"/>
      <c r="D15" s="29" t="s">
        <v>39</v>
      </c>
      <c r="E15" s="30" t="s">
        <v>40</v>
      </c>
      <c r="F15" s="31" t="s">
        <v>40</v>
      </c>
      <c r="G15" s="32"/>
      <c r="H15" s="33">
        <v>6</v>
      </c>
      <c r="I15" s="33">
        <v>5</v>
      </c>
      <c r="J15" s="44" t="s">
        <v>41</v>
      </c>
    </row>
    <row r="16" s="4" customFormat="1" ht="69" customHeight="1" spans="1:10">
      <c r="A16" s="10"/>
      <c r="B16" s="11"/>
      <c r="C16" s="34"/>
      <c r="D16" s="29" t="s">
        <v>42</v>
      </c>
      <c r="E16" s="30" t="s">
        <v>43</v>
      </c>
      <c r="F16" s="31" t="s">
        <v>44</v>
      </c>
      <c r="G16" s="32"/>
      <c r="H16" s="33">
        <v>6</v>
      </c>
      <c r="I16" s="33">
        <v>5</v>
      </c>
      <c r="J16" s="12" t="s">
        <v>45</v>
      </c>
    </row>
    <row r="17" s="4" customFormat="1" ht="87" customHeight="1" spans="1:10">
      <c r="A17" s="10"/>
      <c r="B17" s="11"/>
      <c r="C17" s="35"/>
      <c r="D17" s="29" t="s">
        <v>46</v>
      </c>
      <c r="E17" s="30" t="s">
        <v>47</v>
      </c>
      <c r="F17" s="31" t="s">
        <v>48</v>
      </c>
      <c r="G17" s="32"/>
      <c r="H17" s="33">
        <v>6</v>
      </c>
      <c r="I17" s="33">
        <v>5</v>
      </c>
      <c r="J17" s="44" t="s">
        <v>49</v>
      </c>
    </row>
    <row r="18" s="4" customFormat="1" ht="37" customHeight="1" spans="1:10">
      <c r="A18" s="10"/>
      <c r="B18" s="11"/>
      <c r="C18" s="28" t="s">
        <v>50</v>
      </c>
      <c r="D18" s="29" t="s">
        <v>51</v>
      </c>
      <c r="E18" s="36" t="s">
        <v>51</v>
      </c>
      <c r="F18" s="31" t="s">
        <v>51</v>
      </c>
      <c r="G18" s="32"/>
      <c r="H18" s="33">
        <v>6</v>
      </c>
      <c r="I18" s="33">
        <v>6</v>
      </c>
      <c r="J18" s="44"/>
    </row>
    <row r="19" s="4" customFormat="1" ht="50" customHeight="1" spans="1:10">
      <c r="A19" s="10"/>
      <c r="B19" s="11"/>
      <c r="C19" s="35"/>
      <c r="D19" s="29" t="s">
        <v>52</v>
      </c>
      <c r="E19" s="36" t="s">
        <v>52</v>
      </c>
      <c r="F19" s="31" t="s">
        <v>52</v>
      </c>
      <c r="G19" s="32"/>
      <c r="H19" s="33">
        <v>6</v>
      </c>
      <c r="I19" s="33">
        <v>5</v>
      </c>
      <c r="J19" s="44" t="s">
        <v>53</v>
      </c>
    </row>
    <row r="20" s="4" customFormat="1" ht="58" customHeight="1" spans="1:10">
      <c r="A20" s="10"/>
      <c r="B20" s="11"/>
      <c r="C20" s="28" t="s">
        <v>54</v>
      </c>
      <c r="D20" s="29" t="s">
        <v>55</v>
      </c>
      <c r="E20" s="36" t="s">
        <v>55</v>
      </c>
      <c r="F20" s="31" t="s">
        <v>56</v>
      </c>
      <c r="G20" s="32"/>
      <c r="H20" s="33">
        <v>6</v>
      </c>
      <c r="I20" s="33">
        <v>5</v>
      </c>
      <c r="J20" s="44" t="s">
        <v>57</v>
      </c>
    </row>
    <row r="21" s="4" customFormat="1" ht="81" customHeight="1" spans="1:10">
      <c r="A21" s="10"/>
      <c r="B21" s="11"/>
      <c r="C21" s="34"/>
      <c r="D21" s="29" t="s">
        <v>58</v>
      </c>
      <c r="E21" s="36" t="s">
        <v>59</v>
      </c>
      <c r="F21" s="31" t="s">
        <v>58</v>
      </c>
      <c r="G21" s="32"/>
      <c r="H21" s="33">
        <v>6</v>
      </c>
      <c r="I21" s="33">
        <v>6</v>
      </c>
      <c r="J21" s="44"/>
    </row>
    <row r="22" s="4" customFormat="1" ht="94" customHeight="1" spans="1:10">
      <c r="A22" s="10"/>
      <c r="B22" s="11"/>
      <c r="C22" s="35"/>
      <c r="D22" s="29" t="s">
        <v>60</v>
      </c>
      <c r="E22" s="36" t="s">
        <v>60</v>
      </c>
      <c r="F22" s="31" t="s">
        <v>61</v>
      </c>
      <c r="G22" s="32"/>
      <c r="H22" s="33">
        <v>6</v>
      </c>
      <c r="I22" s="33">
        <v>6</v>
      </c>
      <c r="J22" s="12" t="s">
        <v>62</v>
      </c>
    </row>
    <row r="23" s="4" customFormat="1" ht="32" customHeight="1" spans="1:10">
      <c r="A23" s="10"/>
      <c r="B23" s="11" t="s">
        <v>63</v>
      </c>
      <c r="C23" s="28" t="s">
        <v>64</v>
      </c>
      <c r="D23" s="29" t="s">
        <v>65</v>
      </c>
      <c r="E23" s="36" t="s">
        <v>65</v>
      </c>
      <c r="F23" s="31" t="s">
        <v>65</v>
      </c>
      <c r="G23" s="32"/>
      <c r="H23" s="37">
        <v>13</v>
      </c>
      <c r="I23" s="37">
        <v>13</v>
      </c>
      <c r="J23" s="44"/>
    </row>
    <row r="24" s="4" customFormat="1" ht="51" customHeight="1" spans="1:10">
      <c r="A24" s="10"/>
      <c r="B24" s="11"/>
      <c r="C24" s="35"/>
      <c r="D24" s="29" t="s">
        <v>66</v>
      </c>
      <c r="E24" s="36" t="s">
        <v>66</v>
      </c>
      <c r="F24" s="31" t="s">
        <v>66</v>
      </c>
      <c r="G24" s="32"/>
      <c r="H24" s="37">
        <v>13</v>
      </c>
      <c r="I24" s="37">
        <v>13</v>
      </c>
      <c r="J24" s="44"/>
    </row>
    <row r="25" s="4" customFormat="1" ht="45" customHeight="1" spans="1:10">
      <c r="A25" s="10"/>
      <c r="B25" s="38" t="s">
        <v>67</v>
      </c>
      <c r="C25" s="38" t="s">
        <v>68</v>
      </c>
      <c r="D25" s="29" t="s">
        <v>69</v>
      </c>
      <c r="E25" s="36" t="s">
        <v>70</v>
      </c>
      <c r="F25" s="31" t="s">
        <v>70</v>
      </c>
      <c r="G25" s="32"/>
      <c r="H25" s="37">
        <v>5</v>
      </c>
      <c r="I25" s="37">
        <v>4</v>
      </c>
      <c r="J25" s="44"/>
    </row>
    <row r="26" s="5" customFormat="1" ht="59" customHeight="1" spans="1:10">
      <c r="A26" s="10"/>
      <c r="B26" s="39"/>
      <c r="C26" s="39"/>
      <c r="D26" s="29" t="s">
        <v>69</v>
      </c>
      <c r="E26" s="36" t="s">
        <v>71</v>
      </c>
      <c r="F26" s="31" t="s">
        <v>72</v>
      </c>
      <c r="G26" s="32"/>
      <c r="H26" s="40">
        <v>5</v>
      </c>
      <c r="I26" s="40">
        <v>4</v>
      </c>
      <c r="J26" s="12"/>
    </row>
    <row r="27" s="4" customFormat="1" ht="21" customHeight="1" spans="1:10">
      <c r="A27" s="41" t="s">
        <v>73</v>
      </c>
      <c r="B27" s="41"/>
      <c r="C27" s="41"/>
      <c r="D27" s="41"/>
      <c r="E27" s="41"/>
      <c r="F27" s="41"/>
      <c r="G27" s="41"/>
      <c r="H27" s="42">
        <f>SUM(H14:H26)+H7</f>
        <v>100</v>
      </c>
      <c r="I27" s="42">
        <f>SUM(I14:I26)+J7</f>
        <v>92.9286382943662</v>
      </c>
      <c r="J27" s="48" t="s">
        <v>20</v>
      </c>
    </row>
    <row r="28" ht="247" customHeight="1" spans="1:10">
      <c r="A28" s="43" t="s">
        <v>74</v>
      </c>
      <c r="B28" s="44"/>
      <c r="C28" s="44"/>
      <c r="D28" s="44"/>
      <c r="E28" s="10"/>
      <c r="F28" s="10"/>
      <c r="G28" s="44"/>
      <c r="H28" s="44"/>
      <c r="I28" s="10"/>
      <c r="J28" s="44"/>
    </row>
  </sheetData>
  <mergeCells count="43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2"/>
    <mergeCell ref="B23:B24"/>
    <mergeCell ref="B25:B26"/>
    <mergeCell ref="C14:C17"/>
    <mergeCell ref="C18:C19"/>
    <mergeCell ref="C20:C22"/>
    <mergeCell ref="C23:C24"/>
    <mergeCell ref="C25:C26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2019-04-11T10:20:00Z</dcterms:created>
  <dcterms:modified xsi:type="dcterms:W3CDTF">2024-05-16T10:50:25Z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3AA62695A5F3407C8EE6F4D76EB127A4_13</vt:lpwstr>
  </property>
</Properties>
</file>