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项目支出绩效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<sst xmlns="http://schemas.openxmlformats.org/spreadsheetml/2006/main" count="81" uniqueCount="68">
  <si>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项目支出绩效自评表</t>
  </si>
  <si>
    <t>（2023年度）</t>
  </si>
  <si>
    <t>项目名称</t>
  </si>
  <si>
    <t>运行保障工作经费</t>
  </si>
  <si>
    <t>主管部门</t>
  </si>
  <si>
    <t>北京市妇女联合会</t>
  </si>
  <si>
    <t>实施单位</t>
  </si>
  <si>
    <t>北京市妇女干部学校</t>
  </si>
  <si>
    <t>项目负责人</t>
  </si>
  <si>
    <t>陈徐慧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</si>
  <si>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</si>
  <si>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</si>
  <si>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</si>
  <si>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</si>
  <si>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</si>
  <si>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</si>
  <si>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</si>
  <si>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</si>
  <si>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</si>
  <si>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</si>
  <si>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</si>
  <si>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</si>
  <si>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</si>
  <si>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</si>
  <si>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</si>
  <si>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</si>
  <si>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北京市妇女干部学校系市妇联所属全额拨款正处级事业单位。本校1993年成立，承担北京市妇女干部和妇女工作者的教育培训，同时承担培训基地建设、信息化建设、教材建设等工作。为更好地履行市妇干校的职责，保证各项培训工作的正常运转。2023年拟从互联网接入、维修改造、办公设备方面进行有效配置和完善，保障学校整体工作顺利开展。</t>
  </si>
  <si>
    <t>2023年，我校完成运行保障各项工作（互联网接入、维修改造、设备购置），配合完成妇联系统新入职干部培训班等各类培训班，保障巾帼领学公开课等线上培训课程。设备购置方面，完成笔记本电脑的购买，保障培训线上课程和录课。完成三楼会客厅家具购买，保障专家学者来校研讨与参会等各项活动。追加81227.68元，完成配电室改造，排除了配电室安全隐患，学校的安全环境得以改善提高，得到了校内教职工的一致认可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</si>
  <si>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</si>
  <si>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</si>
  <si>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</si>
  <si>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</si>
  <si>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</si>
  <si>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</si>
  <si>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</si>
  <si>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</si>
  <si>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（20分）</t>
  </si>
  <si>
    <t>运行保障人数</t>
  </si>
  <si>
    <t>17人</t>
  </si>
  <si>
    <t>质量指标
（ 10分）</t>
  </si>
  <si>
    <t>保障工作有效性</t>
  </si>
  <si>
    <t>≥90%</t>
  </si>
  <si>
    <t>通过接入互联网有效保证了单位线上培训工作的有效进行；通过维修配电室，保障了学校日常工作的正常开展</t>
  </si>
  <si>
    <t>质量效果体现资料支撑度不足，将进一步挖掘相关资料并进行整理归集</t>
  </si>
  <si>
    <t>时效指标
（ 10 分）</t>
  </si>
  <si>
    <t>完成时间</t>
  </si>
  <si>
    <t>＜1年</t>
  </si>
  <si>
    <t>运行保障经费下所有项目均在2023年内完成</t>
  </si>
  <si>
    <t>成
本
指
标
（20分）</t>
  </si>
  <si>
    <t>经济成本指标
（20分）</t>
  </si>
  <si>
    <t>增值电信运维成本</t>
  </si>
  <si>
    <t>≤9万</t>
  </si>
  <si>
    <t>9万</t>
  </si>
  <si>
    <t>单位其他保障类成本</t>
  </si>
  <si>
    <t>≤8.124587万</t>
  </si>
  <si>
    <t>11.4272万</t>
  </si>
  <si>
    <t>由于配电室老化急需整修，年度追加配电室维修资金，后续将加强项目的统筹管理，制定更加精准的项目计划</t>
  </si>
  <si>
    <t>效益指标（20分）</t>
  </si>
  <si>
    <t>可持续影响指标
（20分）</t>
  </si>
  <si>
    <t>保障工作有效进行</t>
  </si>
  <si>
    <t>保障培训发挥线上学习平台优势，全年网络运行稳定，保障了工作有效进行</t>
  </si>
  <si>
    <t>可持续影响指标材料有待完善，下一步将从跟踪调查问卷等方面开展</t>
  </si>
  <si>
    <t>满意度指标
（10分）</t>
  </si>
  <si>
    <t>服务对象满意度指标
（10分）</t>
  </si>
  <si>
    <t>服务满意度</t>
  </si>
  <si>
    <t>满意度达95%以上</t>
  </si>
  <si>
    <t>总分</t>
  </si>
  <si>
    <r>
      <t>专家意见及建议：</t>
    </r>
    <r>
      <rPr>
        <sz val="11"/>
        <color rgb="FF000000"/>
        <rFont val="宋体"/>
        <charset val="134"/>
        <scheme val="minor"/>
      </rPr>
      <t xml:space="preserve">
问题：
1、绩效指标设置的准确性、考核性和细化程度有待提升，质量指标设定为“保障工作有效性”、可持续影响指标“保障工作有效进行”不够细化，不利于衡量；质量指标设置不够准确，例如：“通过维修配电室，保障了学校日常工作的正常开展”，实际配电室维修在年底完成，对学校全年日常工作影响较小；时效指标设置为“完成时间＜1年”过于保守考核性不高。
2、信息化实施管理过程材料过于简单，缺乏信息化方面的设计。
3、效益指标资料总结不充分，所体现的效益不明显。
4、实施方案部分内容在项目实际工作中的执行性不高，实施方案中明确的专题会，受制于实际工作合并到党支部工作会议及校长办公会中。
建议：
1、提高绩效管理意识，设置可衡量、考核标准严格的绩效指标。
2、加强信息化过程管理，注意相应成果资料的收集。
3、加强对效益指标资料的发掘与收集。
4、健全完善实施方案，使实施方案能够在实际项目工作中切实执行。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</si>
</sst>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_);[Red]\(0\)"/>
    <numFmt numFmtId="178" formatCode="0.00_ "/>
    <numFmt numFmtId="179" formatCode="0.00000000_ "/>
  </numFmts>
  <fonts count="29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1" xfId="1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right" vertical="center" shrinkToFit="1"/>
    </xf>
    <xf numFmtId="177" fontId="2" fillId="0" borderId="1" xfId="3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77" fontId="2" fillId="0" borderId="1" xfId="3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left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178" fontId="3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178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79" fontId="0" fillId="0" borderId="0" xfId="0" applyNumberFormat="1"/>
    <xf numFmtId="43" fontId="5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view="pageBreakPreview" zoomScaleNormal="70" topLeftCell="A19" workbookViewId="0">
      <selection activeCell="A22" sqref="$A22:$XFD22"/>
    </sheetView>
  </sheetViews>
  <sheetFormatPr defaultColWidth="8.88888888888889" defaultRowHeight="14.4"/>
  <cols>
    <col min="2" max="2" width="10.6203703703704" customWidth="1"/>
    <col min="3" max="3" width="12" customWidth="1"/>
    <col min="4" max="4" width="20" customWidth="1"/>
    <col min="5" max="7" width="14.1111111111111" customWidth="1"/>
    <col min="8" max="8" width="9.44444444444444"/>
    <col min="9" max="9" width="13.3240740740741" customWidth="1"/>
    <col min="10" max="10" width="16.6666666666667" customWidth="1"/>
    <col min="13" max="13" width="14.1111111111111"/>
  </cols>
  <sheetData>
    <row r="1" ht="20.4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spans="1:10">
      <c r="A4" s="3" t="s">
        <v>4</v>
      </c>
      <c r="B4" s="3"/>
      <c r="C4" s="3"/>
      <c r="D4" s="3" t="s">
        <v>5</v>
      </c>
      <c r="E4" s="3"/>
      <c r="F4" s="3" t="s">
        <v>6</v>
      </c>
      <c r="G4" s="3"/>
      <c r="H4" s="3"/>
      <c r="I4" s="3" t="s">
        <v>7</v>
      </c>
      <c r="J4" s="3"/>
    </row>
    <row r="5" spans="1:10">
      <c r="A5" s="3" t="s">
        <v>8</v>
      </c>
      <c r="B5" s="3"/>
      <c r="C5" s="3"/>
      <c r="D5" s="3" t="s">
        <v>9</v>
      </c>
      <c r="E5" s="3"/>
      <c r="F5" s="3" t="s">
        <v>10</v>
      </c>
      <c r="G5" s="3"/>
      <c r="H5" s="3"/>
      <c r="I5" s="3">
        <v>85973565</v>
      </c>
      <c r="J5" s="3"/>
    </row>
    <row r="6" spans="1:10">
      <c r="A6" s="3" t="s">
        <v>11</v>
      </c>
      <c r="B6" s="3"/>
      <c r="C6" s="3"/>
      <c r="D6" s="3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spans="1:10">
      <c r="A7" s="3"/>
      <c r="B7" s="3"/>
      <c r="C7" s="3"/>
      <c r="D7" s="4" t="s">
        <v>18</v>
      </c>
      <c r="E7" s="5">
        <v>17.124587</v>
      </c>
      <c r="F7" s="5">
        <v>25.247355</v>
      </c>
      <c r="G7" s="6">
        <v>25.117568</v>
      </c>
      <c r="H7" s="7">
        <v>10</v>
      </c>
      <c r="I7" s="29">
        <f>G7/F7</f>
        <v>0.994859382299651</v>
      </c>
      <c r="J7" s="30">
        <f>I7*H7</f>
        <v>9.94859382299651</v>
      </c>
    </row>
    <row r="8" spans="1:10">
      <c r="A8" s="3"/>
      <c r="B8" s="3"/>
      <c r="C8" s="3"/>
      <c r="D8" s="8" t="s">
        <v>19</v>
      </c>
      <c r="E8" s="5">
        <v>17.124587</v>
      </c>
      <c r="F8" s="5">
        <v>25.247355</v>
      </c>
      <c r="G8" s="6">
        <v>25.117568</v>
      </c>
      <c r="H8" s="9" t="s">
        <v>20</v>
      </c>
      <c r="I8" s="29">
        <f>G8/F8</f>
        <v>0.994859382299651</v>
      </c>
      <c r="J8" s="9" t="s">
        <v>20</v>
      </c>
    </row>
    <row r="9" spans="1:10">
      <c r="A9" s="3"/>
      <c r="B9" s="3"/>
      <c r="C9" s="3"/>
      <c r="D9" s="8" t="s">
        <v>21</v>
      </c>
      <c r="E9" s="10"/>
      <c r="F9" s="11"/>
      <c r="G9" s="3"/>
      <c r="H9" s="9" t="s">
        <v>20</v>
      </c>
      <c r="I9" s="9" t="s">
        <v>20</v>
      </c>
      <c r="J9" s="13" t="s">
        <v>20</v>
      </c>
    </row>
    <row r="10" spans="1:10">
      <c r="A10" s="3"/>
      <c r="B10" s="3"/>
      <c r="C10" s="3"/>
      <c r="D10" s="8" t="s">
        <v>22</v>
      </c>
      <c r="E10" s="3"/>
      <c r="F10" s="3"/>
      <c r="G10" s="12"/>
      <c r="H10" s="13" t="s">
        <v>20</v>
      </c>
      <c r="I10" s="13" t="s">
        <v>20</v>
      </c>
      <c r="J10" s="13" t="s">
        <v>20</v>
      </c>
    </row>
    <row r="11" spans="1:10">
      <c r="A11" s="3" t="s">
        <v>23</v>
      </c>
      <c r="B11" s="3" t="s">
        <v>24</v>
      </c>
      <c r="C11" s="3"/>
      <c r="D11" s="3"/>
      <c r="E11" s="3"/>
      <c r="F11" s="3" t="s">
        <v>25</v>
      </c>
      <c r="G11" s="3"/>
      <c r="H11" s="3"/>
      <c r="I11" s="3"/>
      <c r="J11" s="3"/>
    </row>
    <row r="12" ht="145" customHeight="1" spans="1:10">
      <c r="A12" s="12"/>
      <c r="B12" s="4" t="s">
        <v>26</v>
      </c>
      <c r="C12" s="4"/>
      <c r="D12" s="4"/>
      <c r="E12" s="4"/>
      <c r="F12" s="14" t="s">
        <v>27</v>
      </c>
      <c r="G12" s="14"/>
      <c r="H12" s="14"/>
      <c r="I12" s="14"/>
      <c r="J12" s="14"/>
    </row>
    <row r="13" ht="28.8" spans="1:10">
      <c r="A13" s="15" t="s">
        <v>28</v>
      </c>
      <c r="B13" s="15" t="s">
        <v>29</v>
      </c>
      <c r="C13" s="15" t="s">
        <v>30</v>
      </c>
      <c r="D13" s="15" t="s">
        <v>31</v>
      </c>
      <c r="E13" s="15" t="s">
        <v>32</v>
      </c>
      <c r="F13" s="15" t="s">
        <v>33</v>
      </c>
      <c r="G13" s="15"/>
      <c r="H13" s="15" t="s">
        <v>15</v>
      </c>
      <c r="I13" s="15" t="s">
        <v>17</v>
      </c>
      <c r="J13" s="15" t="s">
        <v>34</v>
      </c>
    </row>
    <row r="14" ht="28.8" spans="1:10">
      <c r="A14" s="15"/>
      <c r="B14" s="15" t="s">
        <v>35</v>
      </c>
      <c r="C14" s="16" t="s">
        <v>36</v>
      </c>
      <c r="D14" s="17" t="s">
        <v>37</v>
      </c>
      <c r="E14" s="18" t="s">
        <v>38</v>
      </c>
      <c r="F14" s="15" t="s">
        <v>38</v>
      </c>
      <c r="G14" s="15"/>
      <c r="H14" s="19">
        <v>10</v>
      </c>
      <c r="I14" s="19">
        <v>10</v>
      </c>
      <c r="J14" s="31"/>
    </row>
    <row r="15" ht="72" spans="1:10">
      <c r="A15" s="15"/>
      <c r="B15" s="15"/>
      <c r="C15" s="16" t="s">
        <v>39</v>
      </c>
      <c r="D15" s="17" t="s">
        <v>40</v>
      </c>
      <c r="E15" s="16" t="s">
        <v>41</v>
      </c>
      <c r="F15" s="20" t="s">
        <v>42</v>
      </c>
      <c r="G15" s="20"/>
      <c r="H15" s="19">
        <v>20</v>
      </c>
      <c r="I15" s="19">
        <v>18</v>
      </c>
      <c r="J15" s="32" t="s">
        <v>43</v>
      </c>
    </row>
    <row r="16" ht="28.8" spans="1:10">
      <c r="A16" s="15"/>
      <c r="B16" s="15"/>
      <c r="C16" s="16" t="s">
        <v>44</v>
      </c>
      <c r="D16" s="17" t="s">
        <v>45</v>
      </c>
      <c r="E16" s="16" t="s">
        <v>46</v>
      </c>
      <c r="F16" s="21" t="s">
        <v>47</v>
      </c>
      <c r="G16" s="22"/>
      <c r="H16" s="19">
        <v>10</v>
      </c>
      <c r="I16" s="19">
        <v>10</v>
      </c>
      <c r="J16" s="31"/>
    </row>
    <row r="17" ht="27" customHeight="1" spans="1:10">
      <c r="A17" s="15"/>
      <c r="B17" s="15" t="s">
        <v>48</v>
      </c>
      <c r="C17" s="16" t="s">
        <v>49</v>
      </c>
      <c r="D17" s="17" t="s">
        <v>50</v>
      </c>
      <c r="E17" s="18" t="s">
        <v>51</v>
      </c>
      <c r="F17" s="15" t="s">
        <v>52</v>
      </c>
      <c r="G17" s="15"/>
      <c r="H17" s="19">
        <v>10</v>
      </c>
      <c r="I17" s="19">
        <v>10</v>
      </c>
      <c r="J17" s="31"/>
    </row>
    <row r="18" ht="120" customHeight="1" spans="1:10">
      <c r="A18" s="15"/>
      <c r="B18" s="15"/>
      <c r="C18" s="16"/>
      <c r="D18" s="17" t="s">
        <v>53</v>
      </c>
      <c r="E18" s="16" t="s">
        <v>54</v>
      </c>
      <c r="F18" s="15" t="s">
        <v>55</v>
      </c>
      <c r="G18" s="15"/>
      <c r="H18" s="19">
        <v>10</v>
      </c>
      <c r="I18" s="19">
        <v>8</v>
      </c>
      <c r="J18" s="33" t="s">
        <v>56</v>
      </c>
    </row>
    <row r="19" ht="72" spans="1:10">
      <c r="A19" s="15"/>
      <c r="B19" s="15" t="s">
        <v>57</v>
      </c>
      <c r="C19" s="16" t="s">
        <v>58</v>
      </c>
      <c r="D19" s="17" t="s">
        <v>59</v>
      </c>
      <c r="E19" s="16" t="s">
        <v>41</v>
      </c>
      <c r="F19" s="15" t="s">
        <v>60</v>
      </c>
      <c r="G19" s="15"/>
      <c r="H19" s="23">
        <v>20</v>
      </c>
      <c r="I19" s="23">
        <v>16</v>
      </c>
      <c r="J19" s="34" t="s">
        <v>61</v>
      </c>
    </row>
    <row r="20" ht="43.2" spans="1:13">
      <c r="A20" s="15"/>
      <c r="B20" s="15" t="s">
        <v>62</v>
      </c>
      <c r="C20" s="15" t="s">
        <v>63</v>
      </c>
      <c r="D20" s="17" t="s">
        <v>64</v>
      </c>
      <c r="E20" s="16" t="s">
        <v>41</v>
      </c>
      <c r="F20" s="15" t="s">
        <v>65</v>
      </c>
      <c r="G20" s="15"/>
      <c r="H20" s="23">
        <v>10</v>
      </c>
      <c r="I20" s="23">
        <v>10</v>
      </c>
      <c r="J20" s="31"/>
      <c r="M20" s="35"/>
    </row>
    <row r="21" spans="1:10">
      <c r="A21" s="24" t="s">
        <v>66</v>
      </c>
      <c r="B21" s="24"/>
      <c r="C21" s="24"/>
      <c r="D21" s="24"/>
      <c r="E21" s="24"/>
      <c r="F21" s="24"/>
      <c r="G21" s="24"/>
      <c r="H21" s="25">
        <f>SUM(H14:H20)+H7</f>
        <v>100</v>
      </c>
      <c r="I21" s="25">
        <f>SUM(I14:I20)+J7</f>
        <v>91.9485938229965</v>
      </c>
      <c r="J21" s="36" t="s">
        <v>20</v>
      </c>
    </row>
    <row r="22" ht="207" customHeight="1" spans="1:10">
      <c r="A22" s="26" t="s">
        <v>67</v>
      </c>
      <c r="B22" s="27"/>
      <c r="C22" s="27"/>
      <c r="D22" s="27"/>
      <c r="E22" s="28"/>
      <c r="F22" s="28"/>
      <c r="G22" s="27"/>
      <c r="H22" s="27"/>
      <c r="I22" s="28"/>
      <c r="J22" s="27"/>
    </row>
  </sheetData>
  <mergeCells count="32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1:A12"/>
    <mergeCell ref="A13:A20"/>
    <mergeCell ref="B14:B16"/>
    <mergeCell ref="B17:B18"/>
    <mergeCell ref="C17:C18"/>
    <mergeCell ref="A6:C10"/>
  </mergeCells>
  <printOptions horizontalCentered="1"/>
  <pageMargins left="0.751388888888889" right="0.751388888888889" top="1" bottom="1" header="0.5" footer="0.5"/>
  <pageSetup paperSize="9" scale="6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文强</cp:lastModifiedBy>
  <dcterms:created xsi:type="dcterms:W3CDTF">2019-04-10T10:20:00Z</dcterms:created>
  <dcterms:modified xsi:type="dcterms:W3CDTF">2024-05-16T01:42:05Z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5005672C91694CFC8390D8903EC3346F_12</vt:lpwstr>
  </property>
</Properties>
</file>