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firstSheet="1"/>
  </bookViews>
  <sheets>
    <sheet name="项目支出绩效自评表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<sst xmlns="http://schemas.openxmlformats.org/spreadsheetml/2006/main" count="78" uniqueCount="68">
  <si>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</si>
  <si>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（2023年度）</t>
  </si>
  <si>
    <t>项目名称</t>
  </si>
  <si>
    <t>妇女创新服务项目</t>
  </si>
  <si>
    <t>主管部门</t>
  </si>
  <si>
    <t>北京市妇女联合会</t>
  </si>
  <si>
    <t>实施单位</t>
  </si>
  <si>
    <t>北京市妇女儿童服务中心</t>
  </si>
  <si>
    <t>项目负责人</t>
  </si>
  <si>
    <t>范琛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</si>
  <si>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</si>
  <si>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</si>
  <si>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</si>
  <si>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</si>
  <si>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</si>
  <si>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</si>
  <si>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</si>
  <si>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</si>
  <si>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</si>
  <si>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</si>
  <si>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</si>
  <si>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</si>
  <si>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</si>
  <si>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</si>
  <si>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</si>
  <si>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</si>
  <si>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面对新形势下的需要，以围绕中心工作要求，按照科室职责，充分挖掘发挥平台作用，最大限度凝聚资源，做好妇女创业创新、家政信息服务工作。使广大创业女性和巾帼家政企业通过妇儿中心平台实现资源整合、相互赋能、持续成长，从而提升对优秀创业女性群体和巾帼家政企业的吸引力、凝聚力。通过最美家政人团队的引领，树立巾帼家政服务标杆，激发家政从业人员的积极性，从而助力家政服务高质量发展，不断满足市民家政服务需求，更好地服务首都市民。</t>
  </si>
  <si>
    <t>三八期间，面向各行业职场女性开展交流联谊、互动展示、素养提升等主题活动，提高职场女性素养；
通过开展巾帼家政企业职业经理人素养提升训练营，树立巾帼家政服务标杆，激发家政从业人员的积极性，从而助力家政服务高质量发展；
通过巾帼家政企业研学交流活动，搭建巾帼家政企业互助共建平台，不断探索提升家政服务质量，促进家政服务业提质扩容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</si>
  <si>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</si>
  <si>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</si>
  <si>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</si>
  <si>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</si>
  <si>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</si>
  <si>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</si>
  <si>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</si>
  <si>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（45分）</t>
  </si>
  <si>
    <t>数量指标
（10分）</t>
  </si>
  <si>
    <t>1、面向科技、教育、政法等系统和巾帼奋斗者、新业态就业群体等各行业职场女性；2、面向巾帼家政企业负责人、家政经理人</t>
  </si>
  <si>
    <t>≥100人次</t>
  </si>
  <si>
    <t>181人次</t>
  </si>
  <si>
    <t>活动好评度高，报名人次多，下一步增加活动人数预算</t>
  </si>
  <si>
    <t>质量指标
（30分）</t>
  </si>
  <si>
    <t>职场女性素养提升,培育家政行业引领者,推动家政服务业提质扩容。</t>
  </si>
  <si>
    <t>进一步提升</t>
  </si>
  <si>
    <t>通过开展职场女性活动提升女性素养，通过家政企业职业经理人训练营培育行业引领者，通过家政企业研学交流推动家政服务业提质扩容。</t>
  </si>
  <si>
    <t>质量效果体现资料支撑度不足，将进一步挖掘相关资料并进行整理归集</t>
  </si>
  <si>
    <t>时效指标
（5分）</t>
  </si>
  <si>
    <t>2023年3月至2023年11月</t>
  </si>
  <si>
    <t>项目周期</t>
  </si>
  <si>
    <t>10个月</t>
  </si>
  <si>
    <t>研学活动涉及人员多，各方时间协调长。明年提前邀请相关人士协调各方时间。</t>
  </si>
  <si>
    <t>成
本
指
标
（5分）</t>
  </si>
  <si>
    <t>经济成本指标
（5分）</t>
  </si>
  <si>
    <t>全年按合同约定，支付相关费用</t>
  </si>
  <si>
    <t>≤43万元</t>
  </si>
  <si>
    <t>42.90249万元</t>
  </si>
  <si>
    <t>效
益
指
标
（30分）</t>
  </si>
  <si>
    <t>社会效益指标
（30分）</t>
  </si>
  <si>
    <t>进一步提高各行业职场女性职业素养；开展家政公益服务。</t>
  </si>
  <si>
    <t>稳步提升</t>
  </si>
  <si>
    <t>通过开展面向各行业职场女性开展交流联谊、互动展示、素养提升等主题活动，使职场女性素养稳步提升
通过开展巾帼家政扶持服务系列活动，搭建并不断完善巾帼家政企业互助共建平台，为提升家政服务质量打下扎实基础</t>
  </si>
  <si>
    <t>效益效果体现资料支撑度不足，将进一步挖掘相关资料并进行整理归集</t>
  </si>
  <si>
    <t>满意度指标
（10分）</t>
  </si>
  <si>
    <t>服务对象满意度指标
（10分）</t>
  </si>
  <si>
    <t>一是激发广大女性创业和开拓精神，充分发挥巾帼力量。 二是培育家政行业引领者，为巾帼家政企业搭建互助共建平台。</t>
  </si>
  <si>
    <t>≥80%</t>
  </si>
  <si>
    <t>总分</t>
  </si>
  <si>
    <r>
      <rPr>
        <b/>
        <sz val="11"/>
        <rFont val="宋体"/>
        <charset val="134"/>
        <scheme val="minor"/>
      </rPr>
      <t>专家意见及建议：</t>
    </r>
    <r>
      <rPr>
        <sz val="11"/>
        <rFont val="宋体"/>
        <charset val="134"/>
        <scheme val="minor"/>
      </rPr>
      <t xml:space="preserve">
问题：
1、该项目分为多个子项目、效益指标只设有一项，对于各个子项目所产出的效益体现不够充分；部分指标设置过于保守，如产出指标-数量指标-服务人数超出原计划服务100人次，实际服务了181人次；满意度指标设置不够规范，更加类似于效益指标，预期满意度估计值较保守。
2、项目总结和绩效证明不够充分，只有满意度调查，缺乏对项目效果的总结。
3、项目实施方案不完善，缺少项目人员安排、风险把控措施及保障措施等要素。
建议：
1、根据项目实施计划合理设置绩效指标，增强指标的考核性、科学性、合理性。
2、加强对项目完成效益成果资料的发掘，在项目完成后进行相应的总结分析，充分体现项目整体和各子项目产生的社会效益。
3、完善项目实施方案的内容，在实施方案中明确具体责任人和风险把控措施。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</si>
</sst>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9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0" workbookViewId="0">
      <selection activeCell="A3" sqref="A3:C3"/>
    </sheetView>
  </sheetViews>
  <sheetFormatPr defaultColWidth="9" defaultRowHeight="14.4"/>
  <cols>
    <col min="1" max="1" width="4" style="6" customWidth="1"/>
    <col min="2" max="2" width="9.52777777777778" style="6" customWidth="1"/>
    <col min="3" max="3" width="13.4259259259259" style="6" customWidth="1"/>
    <col min="4" max="4" width="31.2407407407407" style="6" customWidth="1"/>
    <col min="5" max="5" width="12.8518518518519" style="7" customWidth="1"/>
    <col min="6" max="6" width="16.3425925925926" style="7" customWidth="1"/>
    <col min="7" max="7" width="16.3425925925926" style="6" customWidth="1"/>
    <col min="8" max="8" width="12.962962962963" style="6" customWidth="1"/>
    <col min="9" max="9" width="14.9444444444444" style="7" customWidth="1"/>
    <col min="10" max="10" width="17.4444444444444" style="6" customWidth="1"/>
    <col min="11" max="16384" width="9" style="2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18.75" customHeight="1" spans="1:10">
      <c r="A5" s="10" t="s">
        <v>8</v>
      </c>
      <c r="B5" s="10"/>
      <c r="C5" s="10"/>
      <c r="D5" s="10" t="s">
        <v>9</v>
      </c>
      <c r="E5" s="10"/>
      <c r="F5" s="10" t="s">
        <v>10</v>
      </c>
      <c r="G5" s="10"/>
      <c r="H5" s="10"/>
      <c r="I5" s="10">
        <v>63987083</v>
      </c>
      <c r="J5" s="10"/>
    </row>
    <row r="6" s="3" customFormat="1" ht="27" customHeight="1" spans="1:10">
      <c r="A6" s="10" t="s">
        <v>11</v>
      </c>
      <c r="B6" s="10"/>
      <c r="C6" s="10"/>
      <c r="D6" s="10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s="2" customFormat="1" ht="17.25" customHeight="1" spans="1:10">
      <c r="A7" s="10"/>
      <c r="B7" s="10"/>
      <c r="C7" s="10"/>
      <c r="D7" s="11" t="s">
        <v>18</v>
      </c>
      <c r="E7" s="12">
        <v>43</v>
      </c>
      <c r="F7" s="12">
        <v>43</v>
      </c>
      <c r="G7" s="13">
        <v>42.902149</v>
      </c>
      <c r="H7" s="14">
        <v>10</v>
      </c>
      <c r="I7" s="40">
        <f>G7/F7</f>
        <v>0.997724395348837</v>
      </c>
      <c r="J7" s="41">
        <f>H7*I7</f>
        <v>9.97724395348837</v>
      </c>
    </row>
    <row r="8" s="2" customFormat="1" ht="17.25" customHeight="1" spans="1:10">
      <c r="A8" s="10"/>
      <c r="B8" s="10"/>
      <c r="C8" s="10"/>
      <c r="D8" s="15" t="s">
        <v>19</v>
      </c>
      <c r="E8" s="12">
        <v>43</v>
      </c>
      <c r="F8" s="12">
        <v>43</v>
      </c>
      <c r="G8" s="13">
        <v>42.902149</v>
      </c>
      <c r="H8" s="16" t="s">
        <v>20</v>
      </c>
      <c r="I8" s="40">
        <f>G8/F8</f>
        <v>0.997724395348837</v>
      </c>
      <c r="J8" s="16" t="s">
        <v>20</v>
      </c>
    </row>
    <row r="9" s="2" customFormat="1" ht="17.25" customHeight="1" spans="1:10">
      <c r="A9" s="10"/>
      <c r="B9" s="10"/>
      <c r="C9" s="10"/>
      <c r="D9" s="17" t="s">
        <v>21</v>
      </c>
      <c r="E9" s="18"/>
      <c r="F9" s="18"/>
      <c r="G9" s="10"/>
      <c r="H9" s="16" t="s">
        <v>20</v>
      </c>
      <c r="I9" s="16" t="s">
        <v>20</v>
      </c>
      <c r="J9" s="16" t="s">
        <v>20</v>
      </c>
    </row>
    <row r="10" s="2" customFormat="1" ht="17.25" customHeight="1" spans="1:10">
      <c r="A10" s="10"/>
      <c r="B10" s="10"/>
      <c r="C10" s="10"/>
      <c r="D10" s="15" t="s">
        <v>22</v>
      </c>
      <c r="E10" s="10"/>
      <c r="F10" s="10"/>
      <c r="G10" s="19"/>
      <c r="H10" s="20" t="s">
        <v>20</v>
      </c>
      <c r="I10" s="20" t="s">
        <v>20</v>
      </c>
      <c r="J10" s="20" t="s">
        <v>20</v>
      </c>
    </row>
    <row r="11" s="2" customFormat="1" ht="21" customHeight="1" spans="1:10">
      <c r="A11" s="10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s="2" customFormat="1" ht="147" customHeight="1" spans="1:10">
      <c r="A12" s="19"/>
      <c r="B12" s="21" t="s">
        <v>26</v>
      </c>
      <c r="C12" s="22"/>
      <c r="D12" s="22"/>
      <c r="E12" s="23"/>
      <c r="F12" s="21" t="s">
        <v>27</v>
      </c>
      <c r="G12" s="22"/>
      <c r="H12" s="22"/>
      <c r="I12" s="22"/>
      <c r="J12" s="23"/>
    </row>
    <row r="13" s="4" customFormat="1" ht="50" customHeight="1" spans="1:10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24" t="s">
        <v>33</v>
      </c>
      <c r="G13" s="25"/>
      <c r="H13" s="24" t="s">
        <v>15</v>
      </c>
      <c r="I13" s="10" t="s">
        <v>17</v>
      </c>
      <c r="J13" s="10" t="s">
        <v>34</v>
      </c>
    </row>
    <row r="14" s="5" customFormat="1" ht="106" customHeight="1" spans="1:10">
      <c r="A14" s="10"/>
      <c r="B14" s="26" t="s">
        <v>35</v>
      </c>
      <c r="C14" s="27" t="s">
        <v>36</v>
      </c>
      <c r="D14" s="28" t="s">
        <v>37</v>
      </c>
      <c r="E14" s="29" t="s">
        <v>38</v>
      </c>
      <c r="F14" s="24" t="s">
        <v>39</v>
      </c>
      <c r="G14" s="25"/>
      <c r="H14" s="30">
        <v>10</v>
      </c>
      <c r="I14" s="30">
        <v>8</v>
      </c>
      <c r="J14" s="11" t="s">
        <v>40</v>
      </c>
    </row>
    <row r="15" s="5" customFormat="1" ht="116" customHeight="1" spans="1:10">
      <c r="A15" s="10"/>
      <c r="B15" s="31"/>
      <c r="C15" s="27" t="s">
        <v>41</v>
      </c>
      <c r="D15" s="32" t="s">
        <v>42</v>
      </c>
      <c r="E15" s="29" t="s">
        <v>43</v>
      </c>
      <c r="F15" s="24" t="s">
        <v>44</v>
      </c>
      <c r="G15" s="25"/>
      <c r="H15" s="30">
        <v>30</v>
      </c>
      <c r="I15" s="30">
        <v>27</v>
      </c>
      <c r="J15" s="42" t="s">
        <v>45</v>
      </c>
    </row>
    <row r="16" s="5" customFormat="1" ht="94" customHeight="1" spans="1:10">
      <c r="A16" s="10"/>
      <c r="B16" s="31"/>
      <c r="C16" s="27" t="s">
        <v>46</v>
      </c>
      <c r="D16" s="32" t="s">
        <v>47</v>
      </c>
      <c r="E16" s="29" t="s">
        <v>48</v>
      </c>
      <c r="F16" s="24" t="s">
        <v>49</v>
      </c>
      <c r="G16" s="25"/>
      <c r="H16" s="30">
        <v>5</v>
      </c>
      <c r="I16" s="30">
        <v>4</v>
      </c>
      <c r="J16" s="11" t="s">
        <v>50</v>
      </c>
    </row>
    <row r="17" s="5" customFormat="1" ht="89" customHeight="1" spans="1:10">
      <c r="A17" s="10"/>
      <c r="B17" s="27" t="s">
        <v>51</v>
      </c>
      <c r="C17" s="27" t="s">
        <v>52</v>
      </c>
      <c r="D17" s="32" t="s">
        <v>53</v>
      </c>
      <c r="E17" s="29" t="s">
        <v>54</v>
      </c>
      <c r="F17" s="24" t="s">
        <v>55</v>
      </c>
      <c r="G17" s="25"/>
      <c r="H17" s="30">
        <v>5</v>
      </c>
      <c r="I17" s="30">
        <v>5</v>
      </c>
      <c r="J17" s="11"/>
    </row>
    <row r="18" s="5" customFormat="1" ht="167" customHeight="1" spans="1:10">
      <c r="A18" s="10"/>
      <c r="B18" s="26" t="s">
        <v>56</v>
      </c>
      <c r="C18" s="27" t="s">
        <v>57</v>
      </c>
      <c r="D18" s="32" t="s">
        <v>58</v>
      </c>
      <c r="E18" s="29" t="s">
        <v>59</v>
      </c>
      <c r="F18" s="24" t="s">
        <v>60</v>
      </c>
      <c r="G18" s="25"/>
      <c r="H18" s="33">
        <v>30</v>
      </c>
      <c r="I18" s="33">
        <v>26</v>
      </c>
      <c r="J18" s="42" t="s">
        <v>61</v>
      </c>
    </row>
    <row r="19" s="5" customFormat="1" ht="82" customHeight="1" spans="1:10">
      <c r="A19" s="10"/>
      <c r="B19" s="26" t="s">
        <v>62</v>
      </c>
      <c r="C19" s="26" t="s">
        <v>63</v>
      </c>
      <c r="D19" s="28" t="s">
        <v>64</v>
      </c>
      <c r="E19" s="29" t="s">
        <v>65</v>
      </c>
      <c r="F19" s="34">
        <v>1</v>
      </c>
      <c r="G19" s="25"/>
      <c r="H19" s="33">
        <v>10</v>
      </c>
      <c r="I19" s="33">
        <v>10</v>
      </c>
      <c r="J19" s="11"/>
    </row>
    <row r="20" s="5" customFormat="1" ht="21" customHeight="1" spans="1:10">
      <c r="A20" s="35" t="s">
        <v>66</v>
      </c>
      <c r="B20" s="35"/>
      <c r="C20" s="35"/>
      <c r="D20" s="35"/>
      <c r="E20" s="35"/>
      <c r="F20" s="35"/>
      <c r="G20" s="35"/>
      <c r="H20" s="36">
        <f>SUM(H14:H19)+H7</f>
        <v>100</v>
      </c>
      <c r="I20" s="36">
        <f>SUM(I14:I19)+J7</f>
        <v>89.9772439534884</v>
      </c>
      <c r="J20" s="43" t="s">
        <v>20</v>
      </c>
    </row>
    <row r="21" ht="172" customHeight="1" spans="1:10">
      <c r="A21" s="37" t="s">
        <v>67</v>
      </c>
      <c r="B21" s="38"/>
      <c r="C21" s="38"/>
      <c r="D21" s="38"/>
      <c r="E21" s="39"/>
      <c r="F21" s="39"/>
      <c r="G21" s="38"/>
      <c r="H21" s="38"/>
      <c r="I21" s="39"/>
      <c r="J21" s="38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6"/>
    <mergeCell ref="A6:C10"/>
  </mergeCells>
  <printOptions horizontalCentered="1"/>
  <pageMargins left="0.432638888888889" right="0.393055555555556" top="0.590277777777778" bottom="0.590277777777778" header="0.313888888888889" footer="0.39305555555555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19131816273</dc:creator>
  <cp:lastModifiedBy>文强</cp:lastModifiedBy>
  <dcterms:created xsi:type="dcterms:W3CDTF">2024-05-24T03:04:17Z</dcterms:created>
  <dcterms:modified xsi:type="dcterms:W3CDTF">2024-05-24T03:05:59Z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B647B94CB13B4DCC9DEA08042D36276E_11</vt:lpwstr>
  </property>
  <property fmtid="{D5CDD505-2E9C-101B-9397-08002B2CF9AE}" pid="3" name="KSOProductBuildVer">
    <vt:lpwstr>2052-12.1.0.16929</vt:lpwstr>
  </property>
</Properties>
</file>