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 firstSheet="1"/>
  </bookViews>
  <sheets>
    <sheet name="项目支出绩效自评表 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<sst xmlns="http://schemas.openxmlformats.org/spreadsheetml/2006/main" count="81" uniqueCount="68">
  <si>
    <t>项目支出绩效自评表</t>
  </si>
  <si>
    <t>（2023年度）</t>
  </si>
  <si>
    <t>项目名称</t>
  </si>
  <si>
    <t>妇女儿童公益服务项目</t>
  </si>
  <si>
    <t>主管部门</t>
  </si>
  <si>
    <t>北京市妇女联合会</t>
  </si>
  <si>
    <t>实施单位</t>
  </si>
  <si>
    <t>北京市妇女儿童服务中心</t>
  </si>
  <si>
    <t>项目负责人</t>
  </si>
  <si>
    <t>何霞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</si>
  <si>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</si>
  <si>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</si>
  <si>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</si>
  <si>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</si>
  <si>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</si>
  <si>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</si>
  <si>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</si>
  <si>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</si>
  <si>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</si>
  <si>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</si>
  <si>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</si>
  <si>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</si>
  <si>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</si>
  <si>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</si>
  <si>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</si>
  <si>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</si>
  <si>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1.面向全市妇女儿童中心系统和相关妇女儿童工作人员，开展能力素质提升培训，拓宽工作视野，加强工作交流，提升全市妇女儿童工作队伍的社会服务能力与水平。
2.以女科技工作者协会、女教授协会、女医师协会会员等科技女性为主体，结合其需求和特点，开展身心修养、心理减压、文化健身等各类培训，丰富其精神文化生活，服务科技女性创新。
3.以最美巾帼奋斗者等群体为主体，结合其需求和特点，开展健康养生、形象提升等各类培训，精准服务巾帼女性，激励其巾帼建新功、奋斗新征程。
4.围绕大德育教育，面向入学前适龄儿童及家庭，开展适应性亲子培训、德育培训、家长课堂、咨询等教育培训，提供科学育儿指导服务，促进广大儿童在品德、智力、劳动等方面健康发展。</t>
  </si>
  <si>
    <t>1.妇女儿童工作队伍建设：10月中下旬面向全市妇儿中心系统人员123人完成北京妇女儿童中心人才队伍能力素质提升培训，拓宽工作视野，加强工作交流，提升全市妇女儿童工作队伍的社会服务能力与水平。                                                          
2.妇女之家公益服务课程：4月-10月完成科技女性学苑和最美巾帼讲堂培训班，开展160场次服务2080人次，吸引了来自女科技工作者协会、女教授协会、女医师协会、女记者协会等女性群体，丰富其精神文化生活。                                      
3.儿童之家公益服务课程：7月-8月完成暑期儿童关爱公益课堂，开展儿童安全、劳技、科学素养等教育培训100场次服务1500人次，让广大儿童度过一个健康快乐、丰富多彩的暑假，同时也一定程度上缓解了广大职工暑假期间照顾孩子的实际困难，为他们送去妇联组织的关爱和温暖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</si>
  <si>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</si>
  <si>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</si>
  <si>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</si>
  <si>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</si>
  <si>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</si>
  <si>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</si>
  <si>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</si>
  <si>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</si>
  <si>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
（20分）</t>
  </si>
  <si>
    <t>服务人次</t>
  </si>
  <si>
    <t>≥3600人次</t>
  </si>
  <si>
    <t>3700人次</t>
  </si>
  <si>
    <t>对参与活动人次估计较保守，导致实际超出指标值，下一步将结合情况，合理预计年度目标值</t>
  </si>
  <si>
    <t>时效指标
（20分）</t>
  </si>
  <si>
    <t>完成时间</t>
  </si>
  <si>
    <t>≤11月</t>
  </si>
  <si>
    <t>11月完成</t>
  </si>
  <si>
    <t>成
本
指
标
（10分）</t>
  </si>
  <si>
    <t>经济成本指标
（10分）</t>
  </si>
  <si>
    <t>培训班</t>
  </si>
  <si>
    <t>＝300元/人/次</t>
  </si>
  <si>
    <t>238.87元/人/次</t>
  </si>
  <si>
    <t>原定计划培训100人，实际到会123人，导致人均成本降低，下一年根据实际情况，进行合理改进</t>
  </si>
  <si>
    <t>效
益
指
标
（30分）</t>
  </si>
  <si>
    <t>社会效益指标
（30分）</t>
  </si>
  <si>
    <t>首都妇女精神文化生活</t>
  </si>
  <si>
    <t>稳步提升</t>
  </si>
  <si>
    <t>1.开展了身心修养、心理减压、文化健身等各类培训，丰富了首都妇女精神文化生活；
2.开展了健康养生、形象提升等各类培训，精准服务巾帼女性，激励其巾帼建新功、奋斗新征程</t>
  </si>
  <si>
    <t>效益效果体现资料支撑度不足，将进一步挖掘相关资料并进行整理归集</t>
  </si>
  <si>
    <t>北京妇女儿童中心人才队伍能力素质</t>
  </si>
  <si>
    <t>以市区联动、区域互动形式开展学习交流、参观调研，以期进一步拓宽妇儿中心干部工作视野，进一步提升市区联动开展妇女儿童和家庭的服务能力与水平</t>
  </si>
  <si>
    <t>首都广大儿童</t>
  </si>
  <si>
    <t>健康成长</t>
  </si>
  <si>
    <t>面向首都广大儿童家庭，开展了儿童安全、劳技、科学素养等教育培训，促进广大儿童在品德、智力、劳动等方面健康发展</t>
  </si>
  <si>
    <t>满意度指标    
（10分）</t>
  </si>
  <si>
    <t>服务对象满意度指标
（10分）</t>
  </si>
  <si>
    <t>服务对象满意度</t>
  </si>
  <si>
    <t>≥85%</t>
  </si>
  <si>
    <t>总分</t>
  </si>
  <si>
    <r>
      <rPr>
        <b/>
        <sz val="11"/>
        <rFont val="宋体"/>
        <charset val="134"/>
        <scheme val="minor"/>
      </rPr>
      <t>专家意见及建议：</t>
    </r>
    <r>
      <rPr>
        <sz val="11"/>
        <rFont val="宋体"/>
        <charset val="134"/>
        <scheme val="minor"/>
      </rPr>
      <t xml:space="preserve">
问题：
1、预算测算过程依据支撑不足，仅以往年预算为标准。
2、绩效指标设置不够准确、全面，量化程度不够，难以对标衡量实际完成情况：（1）产出指标没有针对4项实施内容分别设定，效益指标未量化，满意度指标未根据各子项目服务对象界定，且指标值设置较低；（2）完成情况依据缺陷绩效产出、效益指标均缺少依据支撑；（3）绩效指标设置不全面，未根据数量指标设置相应的质量指标；（4）社会效益指标设定得过于宽泛，难以考核。
3、项目实施方案不够完善，缺少项目风险把控措施及保障措施等要素。
建议：
1、完善预算测算依据，保证预算测算的合理、准确，保证预算与实际执行的相符性。
2、合理设置绩效目标和绩效指标，根据项目实施内容分别设置产出绩效指标和效果指标，收集对应的完成和效果资料，增强完成效果的对标性和相关性。
3、完善项目实施方案的内容，在实施方案中明确具体人员安排和风险把控措施。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</si>
</sst>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.000000_ ;_ @_ "/>
    <numFmt numFmtId="177" formatCode="0_);[Red]\(0\)"/>
    <numFmt numFmtId="178" formatCode="0.00_ "/>
    <numFmt numFmtId="179" formatCode="0.00_);[Red]\(0.00\)"/>
  </numFmts>
  <fonts count="27"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42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1" xfId="1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177" fontId="2" fillId="0" borderId="1" xfId="3" applyNumberFormat="1" applyFont="1" applyFill="1" applyBorder="1" applyAlignment="1">
      <alignment horizontal="center" vertical="center" wrapText="1"/>
    </xf>
    <xf numFmtId="177" fontId="3" fillId="0" borderId="1" xfId="3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43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4" fillId="0" borderId="5" xfId="49" applyNumberFormat="1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178" fontId="4" fillId="0" borderId="1" xfId="49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49" fontId="4" fillId="0" borderId="6" xfId="49" applyNumberFormat="1" applyFont="1" applyFill="1" applyBorder="1" applyAlignment="1">
      <alignment horizontal="center" vertical="center" wrapText="1"/>
    </xf>
    <xf numFmtId="49" fontId="4" fillId="0" borderId="7" xfId="49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2" fillId="0" borderId="1" xfId="1" applyNumberFormat="1" applyFont="1" applyFill="1" applyBorder="1" applyAlignment="1">
      <alignment horizontal="center" vertical="center" wrapText="1"/>
    </xf>
    <xf numFmtId="179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43" fontId="5" fillId="0" borderId="1" xfId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70" zoomScaleNormal="90" workbookViewId="0">
      <selection activeCell="A6" sqref="A6:C10"/>
    </sheetView>
  </sheetViews>
  <sheetFormatPr defaultColWidth="8.88888888888889" defaultRowHeight="14.4"/>
  <cols>
    <col min="1" max="1" width="5.65740740740741" style="1" customWidth="1"/>
    <col min="2" max="2" width="10.3148148148148" style="1" customWidth="1"/>
    <col min="3" max="3" width="13.4259259259259" style="1" customWidth="1"/>
    <col min="4" max="4" width="20.9537037037037" style="1" customWidth="1"/>
    <col min="5" max="5" width="12.8518518518519" style="3" customWidth="1"/>
    <col min="6" max="6" width="16.787037037037" style="1" customWidth="1"/>
    <col min="7" max="7" width="12.8518518518519" style="1" customWidth="1"/>
    <col min="8" max="8" width="8.2037037037037" style="3" customWidth="1"/>
    <col min="9" max="9" width="16.0555555555556" style="1" customWidth="1"/>
    <col min="10" max="10" width="30.3518518518519" style="1" customWidth="1"/>
    <col min="11" max="16384" width="8.88888888888889" style="1"/>
  </cols>
  <sheetData>
    <row r="1" ht="20.4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1" customFormat="1" spans="1:10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s="1" customFormat="1" spans="1:10">
      <c r="A4" s="6" t="s">
        <v>4</v>
      </c>
      <c r="B4" s="6"/>
      <c r="C4" s="6"/>
      <c r="D4" s="6" t="s">
        <v>5</v>
      </c>
      <c r="E4" s="6"/>
      <c r="F4" s="6" t="s">
        <v>6</v>
      </c>
      <c r="G4" s="6"/>
      <c r="H4" s="6"/>
      <c r="I4" s="6" t="s">
        <v>7</v>
      </c>
      <c r="J4" s="6"/>
    </row>
    <row r="5" s="1" customFormat="1" spans="1:10">
      <c r="A5" s="6" t="s">
        <v>8</v>
      </c>
      <c r="B5" s="6"/>
      <c r="C5" s="6"/>
      <c r="D5" s="6" t="s">
        <v>9</v>
      </c>
      <c r="E5" s="6"/>
      <c r="F5" s="6" t="s">
        <v>10</v>
      </c>
      <c r="G5" s="6"/>
      <c r="H5" s="6"/>
      <c r="I5" s="6">
        <v>67769508</v>
      </c>
      <c r="J5" s="6"/>
    </row>
    <row r="6" s="1" customFormat="1" spans="1:10">
      <c r="A6" s="6" t="s">
        <v>11</v>
      </c>
      <c r="B6" s="6"/>
      <c r="C6" s="6"/>
      <c r="D6" s="6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s="1" customFormat="1" spans="1:10">
      <c r="A7" s="6"/>
      <c r="B7" s="6"/>
      <c r="C7" s="6"/>
      <c r="D7" s="7" t="s">
        <v>18</v>
      </c>
      <c r="E7" s="8">
        <v>42</v>
      </c>
      <c r="F7" s="8">
        <v>42</v>
      </c>
      <c r="G7" s="9">
        <v>41.640174</v>
      </c>
      <c r="H7" s="10">
        <v>10</v>
      </c>
      <c r="I7" s="37">
        <f>G7/F7</f>
        <v>0.991432714285714</v>
      </c>
      <c r="J7" s="38">
        <f>I7*H7</f>
        <v>9.91432714285714</v>
      </c>
    </row>
    <row r="8" s="1" customFormat="1" spans="1:10">
      <c r="A8" s="6"/>
      <c r="B8" s="6"/>
      <c r="C8" s="6"/>
      <c r="D8" s="9" t="s">
        <v>19</v>
      </c>
      <c r="E8" s="8">
        <v>42</v>
      </c>
      <c r="F8" s="8">
        <v>42</v>
      </c>
      <c r="G8" s="9">
        <v>41.640174</v>
      </c>
      <c r="H8" s="11" t="s">
        <v>20</v>
      </c>
      <c r="I8" s="37">
        <f>G8/F8</f>
        <v>0.991432714285714</v>
      </c>
      <c r="J8" s="11" t="s">
        <v>20</v>
      </c>
    </row>
    <row r="9" s="1" customFormat="1" spans="1:10">
      <c r="A9" s="6"/>
      <c r="B9" s="6"/>
      <c r="C9" s="6"/>
      <c r="D9" s="12" t="s">
        <v>21</v>
      </c>
      <c r="E9" s="13"/>
      <c r="F9" s="13"/>
      <c r="G9" s="6"/>
      <c r="H9" s="11" t="s">
        <v>20</v>
      </c>
      <c r="I9" s="11" t="s">
        <v>20</v>
      </c>
      <c r="J9" s="11" t="s">
        <v>20</v>
      </c>
    </row>
    <row r="10" s="1" customFormat="1" spans="1:10">
      <c r="A10" s="6"/>
      <c r="B10" s="6"/>
      <c r="C10" s="6"/>
      <c r="D10" s="9" t="s">
        <v>22</v>
      </c>
      <c r="E10" s="6"/>
      <c r="F10" s="6"/>
      <c r="G10" s="14"/>
      <c r="H10" s="15" t="s">
        <v>20</v>
      </c>
      <c r="I10" s="15" t="s">
        <v>20</v>
      </c>
      <c r="J10" s="15" t="s">
        <v>20</v>
      </c>
    </row>
    <row r="11" s="1" customFormat="1" spans="1:10">
      <c r="A11" s="6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s="1" customFormat="1" ht="207" customHeight="1" spans="1:10">
      <c r="A12" s="14"/>
      <c r="B12" s="16" t="s">
        <v>26</v>
      </c>
      <c r="C12" s="17"/>
      <c r="D12" s="17"/>
      <c r="E12" s="18"/>
      <c r="F12" s="16" t="s">
        <v>27</v>
      </c>
      <c r="G12" s="17"/>
      <c r="H12" s="19"/>
      <c r="I12" s="17"/>
      <c r="J12" s="39"/>
    </row>
    <row r="13" s="1" customFormat="1" ht="28.8" spans="1:10">
      <c r="A13" s="6" t="s">
        <v>28</v>
      </c>
      <c r="B13" s="6" t="s">
        <v>29</v>
      </c>
      <c r="C13" s="6" t="s">
        <v>30</v>
      </c>
      <c r="D13" s="6" t="s">
        <v>31</v>
      </c>
      <c r="E13" s="6" t="s">
        <v>32</v>
      </c>
      <c r="F13" s="20" t="s">
        <v>33</v>
      </c>
      <c r="G13" s="18"/>
      <c r="H13" s="20" t="s">
        <v>15</v>
      </c>
      <c r="I13" s="6" t="s">
        <v>17</v>
      </c>
      <c r="J13" s="6" t="s">
        <v>34</v>
      </c>
    </row>
    <row r="14" s="1" customFormat="1" ht="92" customHeight="1" spans="1:10">
      <c r="A14" s="6"/>
      <c r="B14" s="21" t="s">
        <v>35</v>
      </c>
      <c r="C14" s="22" t="s">
        <v>36</v>
      </c>
      <c r="D14" s="23" t="s">
        <v>37</v>
      </c>
      <c r="E14" s="24" t="s">
        <v>38</v>
      </c>
      <c r="F14" s="20" t="s">
        <v>39</v>
      </c>
      <c r="G14" s="18"/>
      <c r="H14" s="25">
        <v>20</v>
      </c>
      <c r="I14" s="25">
        <v>18</v>
      </c>
      <c r="J14" s="7" t="s">
        <v>40</v>
      </c>
    </row>
    <row r="15" s="1" customFormat="1" ht="47" customHeight="1" spans="1:10">
      <c r="A15" s="6"/>
      <c r="B15" s="26"/>
      <c r="C15" s="22" t="s">
        <v>41</v>
      </c>
      <c r="D15" s="23" t="s">
        <v>42</v>
      </c>
      <c r="E15" s="27" t="s">
        <v>43</v>
      </c>
      <c r="F15" s="20" t="s">
        <v>44</v>
      </c>
      <c r="G15" s="18"/>
      <c r="H15" s="25">
        <v>20</v>
      </c>
      <c r="I15" s="25">
        <v>20</v>
      </c>
      <c r="J15" s="7"/>
    </row>
    <row r="16" s="1" customFormat="1" ht="72" spans="1:10">
      <c r="A16" s="6"/>
      <c r="B16" s="22" t="s">
        <v>45</v>
      </c>
      <c r="C16" s="22" t="s">
        <v>46</v>
      </c>
      <c r="D16" s="23" t="s">
        <v>47</v>
      </c>
      <c r="E16" s="27" t="s">
        <v>48</v>
      </c>
      <c r="F16" s="20" t="s">
        <v>49</v>
      </c>
      <c r="G16" s="18"/>
      <c r="H16" s="25">
        <v>10</v>
      </c>
      <c r="I16" s="25">
        <v>8</v>
      </c>
      <c r="J16" s="7" t="s">
        <v>50</v>
      </c>
    </row>
    <row r="17" s="2" customFormat="1" ht="139" customHeight="1" spans="1:10">
      <c r="A17" s="7"/>
      <c r="B17" s="6" t="s">
        <v>51</v>
      </c>
      <c r="C17" s="22" t="s">
        <v>52</v>
      </c>
      <c r="D17" s="23" t="s">
        <v>53</v>
      </c>
      <c r="E17" s="27" t="s">
        <v>54</v>
      </c>
      <c r="F17" s="20" t="s">
        <v>55</v>
      </c>
      <c r="G17" s="18"/>
      <c r="H17" s="28">
        <v>10</v>
      </c>
      <c r="I17" s="28">
        <v>8</v>
      </c>
      <c r="J17" s="40" t="s">
        <v>56</v>
      </c>
    </row>
    <row r="18" s="1" customFormat="1" ht="108" customHeight="1" spans="1:10">
      <c r="A18" s="6"/>
      <c r="B18" s="6"/>
      <c r="C18" s="29"/>
      <c r="D18" s="23" t="s">
        <v>57</v>
      </c>
      <c r="E18" s="27" t="s">
        <v>54</v>
      </c>
      <c r="F18" s="20" t="s">
        <v>58</v>
      </c>
      <c r="G18" s="18"/>
      <c r="H18" s="28">
        <v>10</v>
      </c>
      <c r="I18" s="28">
        <v>8</v>
      </c>
      <c r="J18" s="40" t="s">
        <v>56</v>
      </c>
    </row>
    <row r="19" s="1" customFormat="1" ht="108" customHeight="1" spans="1:10">
      <c r="A19" s="6"/>
      <c r="B19" s="6"/>
      <c r="C19" s="30"/>
      <c r="D19" s="23" t="s">
        <v>59</v>
      </c>
      <c r="E19" s="27" t="s">
        <v>60</v>
      </c>
      <c r="F19" s="20" t="s">
        <v>61</v>
      </c>
      <c r="G19" s="18"/>
      <c r="H19" s="28">
        <v>10</v>
      </c>
      <c r="I19" s="28">
        <v>8</v>
      </c>
      <c r="J19" s="40" t="s">
        <v>56</v>
      </c>
    </row>
    <row r="20" s="1" customFormat="1" ht="90" customHeight="1" spans="1:10">
      <c r="A20" s="6"/>
      <c r="B20" s="6" t="s">
        <v>62</v>
      </c>
      <c r="C20" s="21" t="s">
        <v>63</v>
      </c>
      <c r="D20" s="23" t="s">
        <v>64</v>
      </c>
      <c r="E20" s="27" t="s">
        <v>65</v>
      </c>
      <c r="F20" s="31">
        <v>0.9</v>
      </c>
      <c r="G20" s="18"/>
      <c r="H20" s="28">
        <v>10</v>
      </c>
      <c r="I20" s="28">
        <v>10</v>
      </c>
      <c r="J20" s="7"/>
    </row>
    <row r="21" s="1" customFormat="1" spans="1:10">
      <c r="A21" s="32" t="s">
        <v>66</v>
      </c>
      <c r="B21" s="32"/>
      <c r="C21" s="32"/>
      <c r="D21" s="32"/>
      <c r="E21" s="32"/>
      <c r="F21" s="32"/>
      <c r="G21" s="32"/>
      <c r="H21" s="33">
        <f>SUM(H14:H20)+H7</f>
        <v>100</v>
      </c>
      <c r="I21" s="33">
        <f>SUM(I14:I20)+J7</f>
        <v>89.9143271428571</v>
      </c>
      <c r="J21" s="41" t="s">
        <v>20</v>
      </c>
    </row>
    <row r="22" ht="230" customHeight="1" spans="1:10">
      <c r="A22" s="34" t="s">
        <v>67</v>
      </c>
      <c r="B22" s="35"/>
      <c r="C22" s="35"/>
      <c r="D22" s="35"/>
      <c r="E22" s="36"/>
      <c r="F22" s="36"/>
      <c r="G22" s="35"/>
      <c r="H22" s="36"/>
      <c r="I22" s="36"/>
      <c r="J22" s="35"/>
    </row>
  </sheetData>
  <mergeCells count="32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1:A12"/>
    <mergeCell ref="A13:A20"/>
    <mergeCell ref="B14:B15"/>
    <mergeCell ref="B17:B19"/>
    <mergeCell ref="C17:C19"/>
    <mergeCell ref="A6:C10"/>
  </mergeCells>
  <printOptions horizontalCentered="1"/>
  <pageMargins left="0.118055555555556" right="0.0784722222222222" top="0.751388888888889" bottom="0.751388888888889" header="0.298611111111111" footer="0.298611111111111"/>
  <pageSetup paperSize="9" scale="69" fitToHeight="0" orientation="portrait" horizontalDpi="600"/>
  <headerFooter/>
  <rowBreaks count="4" manualBreakCount="4">
    <brk id="21" max="16383" man="1"/>
    <brk id="22" max="16383" man="1"/>
    <brk id="22" max="16383" man="1"/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19131816273</dc:creator>
  <cp:lastModifiedBy>文强</cp:lastModifiedBy>
  <dcterms:created xsi:type="dcterms:W3CDTF">2024-05-24T03:04:13Z</dcterms:created>
  <dcterms:modified xsi:type="dcterms:W3CDTF">2024-05-24T03:04:50Z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1E32FA2901AF46B6B27CF0FAD0155F35_11</vt:lpwstr>
  </property>
  <property fmtid="{D5CDD505-2E9C-101B-9397-08002B2CF9AE}" pid="3" name="KSOProductBuildVer">
    <vt:lpwstr>2052-12.1.0.16929</vt:lpwstr>
  </property>
</Properties>
</file>