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<sst xmlns="http://schemas.openxmlformats.org/spreadsheetml/2006/main" count="66" uniqueCount="53">
  <si>
    <t>项目支出绩效自评表</t>
  </si>
  <si>
    <t>（2023年度）</t>
  </si>
  <si>
    <t>项目名称</t>
  </si>
  <si>
    <t>机动经费</t>
  </si>
  <si>
    <t>主管部门</t>
  </si>
  <si>
    <t>北京市妇女联合会</t>
  </si>
  <si>
    <t>实施单位</t>
  </si>
  <si>
    <t>北京市妇女联合会（本级）</t>
  </si>
  <si>
    <t>项目负责人</t>
  </si>
  <si>
    <t>吕奕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</si>
  <si>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</si>
  <si>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</si>
  <si>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</si>
  <si>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</si>
  <si>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</si>
  <si>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</si>
  <si>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</si>
  <si>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</si>
  <si>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</si>
  <si>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</si>
  <si>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</si>
  <si>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</si>
  <si>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</si>
  <si>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</si>
  <si>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</si>
  <si>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</si>
  <si>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满足单位临时及突发状况的资金需求，保障单位正常运转。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</si>
  <si>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</si>
  <si>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</si>
  <si>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</si>
  <si>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</si>
  <si>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</si>
  <si>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</si>
  <si>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</si>
  <si>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</si>
  <si>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质量指标
（40分）</t>
  </si>
  <si>
    <t>质量指标</t>
  </si>
  <si>
    <t>保障单位正常运转</t>
  </si>
  <si>
    <t>成
本
指
标
（10分）</t>
  </si>
  <si>
    <t>经济成本指标
（10分）</t>
  </si>
  <si>
    <t>成本</t>
  </si>
  <si>
    <t>≤31.4895万元</t>
  </si>
  <si>
    <t>23.36万元</t>
  </si>
  <si>
    <t>效
益
指
标
（30分）</t>
  </si>
  <si>
    <t>经济效益指标
（30分）</t>
  </si>
  <si>
    <t>资金有效利用</t>
  </si>
  <si>
    <t>好坏</t>
  </si>
  <si>
    <t>满
意
度
指
标
（10分）</t>
  </si>
  <si>
    <t>服务对象满意度指标
（10分）</t>
  </si>
  <si>
    <t>服务对象满意度指标</t>
  </si>
  <si>
    <t>≥95%</t>
  </si>
  <si>
    <t>总分</t>
  </si>
  <si>
    <r>
      <rPr>
        <b/>
        <sz val="11"/>
        <color rgb="FF000000"/>
        <rFont val="宋体"/>
        <charset val="134"/>
      </rPr>
      <t xml:space="preserve">专家意见及建议：
</t>
    </r>
    <r>
      <rPr>
        <sz val="11"/>
        <color rgb="FF000000"/>
        <rFont val="宋体"/>
        <charset val="134"/>
      </rPr>
      <t>问题：
1、部分绩效指标设置细化、量化程度不够，指标设置不够全面科学，如未设置产出指标数量指标。
2、项目实施方案过于简单。
建议：
1、进一步加强对绩效目标的认识与理解，科学编制绩效目标申报表，绩效指标设置应准确、合理、细化，注重绩效指标的可衡量、可考核性。
2、建议做好项目实施方案的编制工作，明确项目进度节点，项目人员分工，验收考核等内容，加强项目监督和管理。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</si>
</sst>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_);[Red]\(0\)"/>
    <numFmt numFmtId="178" formatCode="0.00_);[Red]\(0.0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177" fontId="4" fillId="0" borderId="1" xfId="3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6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178" fontId="5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0" fontId="4" fillId="0" borderId="1" xfId="1" applyNumberFormat="1" applyFont="1" applyFill="1" applyBorder="1" applyAlignment="1">
      <alignment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view="pageBreakPreview" zoomScaleNormal="100" workbookViewId="0">
      <selection activeCell="D3" sqref="D3:J3"/>
    </sheetView>
  </sheetViews>
  <sheetFormatPr defaultColWidth="9" defaultRowHeight="14.4"/>
  <cols>
    <col min="1" max="1" width="4" style="5" customWidth="1"/>
    <col min="2" max="2" width="10.712962962963" style="5" customWidth="1"/>
    <col min="3" max="3" width="13.5555555555556" style="5" customWidth="1"/>
    <col min="4" max="4" width="19.5555555555556" style="5" customWidth="1"/>
    <col min="5" max="5" width="14.2037037037037" style="6" customWidth="1"/>
    <col min="6" max="6" width="12.7222222222222" style="6" customWidth="1"/>
    <col min="7" max="7" width="13.0648148148148" style="5" customWidth="1"/>
    <col min="8" max="8" width="9.12962962962963" style="5" customWidth="1"/>
    <col min="9" max="9" width="7.87962962962963" style="6" customWidth="1"/>
    <col min="10" max="10" width="21.4074074074074" style="5" customWidth="1"/>
  </cols>
  <sheetData>
    <row r="1" ht="20.4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38" customHeight="1" spans="1:10">
      <c r="A4" s="9" t="s">
        <v>4</v>
      </c>
      <c r="B4" s="9"/>
      <c r="C4" s="9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ht="18.75" customHeight="1" spans="1:10">
      <c r="A5" s="9" t="s">
        <v>8</v>
      </c>
      <c r="B5" s="9"/>
      <c r="C5" s="9"/>
      <c r="D5" s="10" t="s">
        <v>9</v>
      </c>
      <c r="E5" s="10"/>
      <c r="F5" s="10" t="s">
        <v>10</v>
      </c>
      <c r="G5" s="10"/>
      <c r="H5" s="10"/>
      <c r="I5" s="10">
        <v>55565968</v>
      </c>
      <c r="J5" s="10"/>
    </row>
    <row r="6" s="2" customFormat="1" ht="27" customHeight="1" spans="1:10">
      <c r="A6" s="9" t="s">
        <v>11</v>
      </c>
      <c r="B6" s="9"/>
      <c r="C6" s="9"/>
      <c r="D6" s="10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0" t="s">
        <v>17</v>
      </c>
    </row>
    <row r="7" ht="17.25" customHeight="1" spans="1:10">
      <c r="A7" s="9"/>
      <c r="B7" s="9"/>
      <c r="C7" s="9"/>
      <c r="D7" s="11" t="s">
        <v>18</v>
      </c>
      <c r="E7" s="12">
        <v>31.4895</v>
      </c>
      <c r="F7" s="12">
        <v>23.366732</v>
      </c>
      <c r="G7" s="12">
        <v>23.36</v>
      </c>
      <c r="H7" s="13">
        <v>10</v>
      </c>
      <c r="I7" s="42">
        <f>G7/F7</f>
        <v>0.999711898095121</v>
      </c>
      <c r="J7" s="43">
        <f>H7*I7</f>
        <v>9.99711898095121</v>
      </c>
    </row>
    <row r="8" ht="17.25" customHeight="1" spans="1:10">
      <c r="A8" s="9"/>
      <c r="B8" s="9"/>
      <c r="C8" s="9"/>
      <c r="D8" s="14" t="s">
        <v>19</v>
      </c>
      <c r="E8" s="12">
        <v>31.4895</v>
      </c>
      <c r="F8" s="12">
        <v>23.366732</v>
      </c>
      <c r="G8" s="12">
        <v>23.36</v>
      </c>
      <c r="H8" s="13" t="s">
        <v>20</v>
      </c>
      <c r="I8" s="42">
        <f t="shared" ref="I8:I10" si="0">G8/F8</f>
        <v>0.999711898095121</v>
      </c>
      <c r="J8" s="13" t="s">
        <v>20</v>
      </c>
    </row>
    <row r="9" ht="17.25" customHeight="1" spans="1:10">
      <c r="A9" s="9"/>
      <c r="B9" s="9"/>
      <c r="C9" s="9"/>
      <c r="D9" s="15" t="s">
        <v>21</v>
      </c>
      <c r="E9" s="16"/>
      <c r="F9" s="17"/>
      <c r="G9" s="9"/>
      <c r="H9" s="18" t="s">
        <v>20</v>
      </c>
      <c r="I9" s="18" t="s">
        <v>20</v>
      </c>
      <c r="J9" s="18" t="s">
        <v>20</v>
      </c>
    </row>
    <row r="10" ht="17.25" customHeight="1" spans="1:10">
      <c r="A10" s="9"/>
      <c r="B10" s="9"/>
      <c r="C10" s="9"/>
      <c r="D10" s="19" t="s">
        <v>22</v>
      </c>
      <c r="E10" s="9"/>
      <c r="F10" s="9"/>
      <c r="G10" s="20"/>
      <c r="H10" s="21" t="s">
        <v>20</v>
      </c>
      <c r="I10" s="21" t="s">
        <v>20</v>
      </c>
      <c r="J10" s="21" t="s">
        <v>20</v>
      </c>
    </row>
    <row r="11" ht="21" customHeight="1" spans="1:10">
      <c r="A11" s="9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81.75" customHeight="1" spans="1:10">
      <c r="A12" s="20"/>
      <c r="B12" s="22" t="s">
        <v>26</v>
      </c>
      <c r="C12" s="23"/>
      <c r="D12" s="23"/>
      <c r="E12" s="24"/>
      <c r="F12" s="25" t="s">
        <v>26</v>
      </c>
      <c r="G12" s="26"/>
      <c r="H12" s="26"/>
      <c r="I12" s="26"/>
      <c r="J12" s="44"/>
    </row>
    <row r="13" s="3" customFormat="1" ht="59" customHeight="1" spans="1:10">
      <c r="A13" s="10" t="s">
        <v>27</v>
      </c>
      <c r="B13" s="10" t="s">
        <v>28</v>
      </c>
      <c r="C13" s="10" t="s">
        <v>29</v>
      </c>
      <c r="D13" s="10" t="s">
        <v>30</v>
      </c>
      <c r="E13" s="10" t="s">
        <v>31</v>
      </c>
      <c r="F13" s="27" t="s">
        <v>32</v>
      </c>
      <c r="G13" s="28"/>
      <c r="H13" s="27" t="s">
        <v>15</v>
      </c>
      <c r="I13" s="10" t="s">
        <v>17</v>
      </c>
      <c r="J13" s="9" t="s">
        <v>33</v>
      </c>
    </row>
    <row r="14" s="4" customFormat="1" ht="76" customHeight="1" spans="1:10">
      <c r="A14" s="10"/>
      <c r="B14" s="29" t="s">
        <v>34</v>
      </c>
      <c r="C14" s="30" t="s">
        <v>35</v>
      </c>
      <c r="D14" s="31" t="s">
        <v>36</v>
      </c>
      <c r="E14" s="32" t="s">
        <v>37</v>
      </c>
      <c r="F14" s="27" t="s">
        <v>37</v>
      </c>
      <c r="G14" s="28"/>
      <c r="H14" s="33">
        <v>40</v>
      </c>
      <c r="I14" s="33">
        <v>40</v>
      </c>
      <c r="J14" s="41"/>
    </row>
    <row r="15" s="4" customFormat="1" ht="74" customHeight="1" spans="1:10">
      <c r="A15" s="10"/>
      <c r="B15" s="30" t="s">
        <v>38</v>
      </c>
      <c r="C15" s="30" t="s">
        <v>39</v>
      </c>
      <c r="D15" s="31" t="s">
        <v>40</v>
      </c>
      <c r="E15" s="32" t="s">
        <v>41</v>
      </c>
      <c r="F15" s="27" t="s">
        <v>42</v>
      </c>
      <c r="G15" s="28"/>
      <c r="H15" s="33">
        <v>10</v>
      </c>
      <c r="I15" s="33">
        <v>9</v>
      </c>
      <c r="J15" s="41"/>
    </row>
    <row r="16" s="4" customFormat="1" ht="74" customHeight="1" spans="1:10">
      <c r="A16" s="10"/>
      <c r="B16" s="34" t="s">
        <v>43</v>
      </c>
      <c r="C16" s="30" t="s">
        <v>44</v>
      </c>
      <c r="D16" s="31" t="s">
        <v>45</v>
      </c>
      <c r="E16" s="32" t="s">
        <v>46</v>
      </c>
      <c r="F16" s="27" t="s">
        <v>45</v>
      </c>
      <c r="G16" s="28"/>
      <c r="H16" s="35">
        <v>30</v>
      </c>
      <c r="I16" s="35">
        <v>25</v>
      </c>
      <c r="J16" s="41"/>
    </row>
    <row r="17" s="4" customFormat="1" ht="101" customHeight="1" spans="1:10">
      <c r="A17" s="10"/>
      <c r="B17" s="34" t="s">
        <v>47</v>
      </c>
      <c r="C17" s="34" t="s">
        <v>48</v>
      </c>
      <c r="D17" s="31" t="s">
        <v>49</v>
      </c>
      <c r="E17" s="36" t="s">
        <v>50</v>
      </c>
      <c r="F17" s="37">
        <v>1</v>
      </c>
      <c r="G17" s="28"/>
      <c r="H17" s="35">
        <v>10</v>
      </c>
      <c r="I17" s="35">
        <v>10</v>
      </c>
      <c r="J17" s="41"/>
    </row>
    <row r="18" s="4" customFormat="1" ht="21" customHeight="1" spans="1:10">
      <c r="A18" s="38" t="s">
        <v>51</v>
      </c>
      <c r="B18" s="38"/>
      <c r="C18" s="38"/>
      <c r="D18" s="38"/>
      <c r="E18" s="38"/>
      <c r="F18" s="38"/>
      <c r="G18" s="38"/>
      <c r="H18" s="39">
        <f>SUM(H14:H17)+H7</f>
        <v>100</v>
      </c>
      <c r="I18" s="39">
        <f>SUM(I14:I17)+J7</f>
        <v>93.9971189809512</v>
      </c>
      <c r="J18" s="45" t="s">
        <v>20</v>
      </c>
    </row>
    <row r="19" ht="132" customHeight="1" spans="1:10">
      <c r="A19" s="40" t="s">
        <v>52</v>
      </c>
      <c r="B19" s="41"/>
      <c r="C19" s="41"/>
      <c r="D19" s="41"/>
      <c r="E19" s="9"/>
      <c r="F19" s="9"/>
      <c r="G19" s="41"/>
      <c r="H19" s="41"/>
      <c r="I19" s="9"/>
      <c r="J19" s="41"/>
    </row>
  </sheetData>
  <mergeCells count="26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A18:G18"/>
    <mergeCell ref="A19:J19"/>
    <mergeCell ref="A11:A12"/>
    <mergeCell ref="A13:A17"/>
    <mergeCell ref="A6:C10"/>
  </mergeCells>
  <printOptions horizontalCentered="1"/>
  <pageMargins left="0.393055555555556" right="0.393055555555556" top="0.590277777777778" bottom="0.590277777777778" header="0.313888888888889" footer="0.39305555555555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文强</cp:lastModifiedBy>
  <dcterms:created xsi:type="dcterms:W3CDTF">2019-04-11T10:20:00Z</dcterms:created>
  <dcterms:modified xsi:type="dcterms:W3CDTF">2024-05-17T01:12:51Z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6A23D22EF53B45D6A88C820352BF912D_13</vt:lpwstr>
  </property>
</Properties>
</file>